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tabRatio="865" activeTab="0"/>
  </bookViews>
  <sheets>
    <sheet name="見積書（総括表）" sheetId="1" r:id="rId1"/>
    <sheet name="見積書（内訳書）" sheetId="2" r:id="rId2"/>
    <sheet name="ハードウェア見積書" sheetId="3" state="hidden" r:id="rId3"/>
    <sheet name="ソフトウェア見積書" sheetId="4" state="hidden" r:id="rId4"/>
  </sheets>
  <externalReferences>
    <externalReference r:id="rId7"/>
    <externalReference r:id="rId8"/>
    <externalReference r:id="rId9"/>
  </externalReferences>
  <definedNames>
    <definedName name="_Fill" localSheetId="3" hidden="1">#REF!</definedName>
    <definedName name="_Fill" localSheetId="0" hidden="1">#REF!</definedName>
    <definedName name="_Fill" localSheetId="1" hidden="1">#REF!</definedName>
    <definedName name="_Fill" hidden="1">#REF!</definedName>
    <definedName name="_Key1" localSheetId="3" hidden="1">#REF!</definedName>
    <definedName name="_Key1" localSheetId="0" hidden="1">#REF!</definedName>
    <definedName name="_Key1" localSheetId="1" hidden="1">#REF!</definedName>
    <definedName name="_Key1" hidden="1">#REF!</definedName>
    <definedName name="_Key2" localSheetId="3" hidden="1">#REF!</definedName>
    <definedName name="_Key2" localSheetId="0" hidden="1">#REF!</definedName>
    <definedName name="_Key2" localSheetId="1" hidden="1">#REF!</definedName>
    <definedName name="_Key2" hidden="1">#REF!</definedName>
    <definedName name="_Order1" hidden="1">0</definedName>
    <definedName name="_Order2" hidden="1">255</definedName>
    <definedName name="_Sort" localSheetId="3" hidden="1">#REF!</definedName>
    <definedName name="_Sort" localSheetId="0" hidden="1">#REF!</definedName>
    <definedName name="_Sort" localSheetId="1" hidden="1">#REF!</definedName>
    <definedName name="_Sort" hidden="1">#REF!</definedName>
    <definedName name="_xlfn.SUMIFS" hidden="1">#NAME?</definedName>
    <definedName name="fff" localSheetId="3" hidden="1">#REF!</definedName>
    <definedName name="fff" hidden="1">#REF!</definedName>
    <definedName name="_xlnm.Print_Area" localSheetId="0">'見積書（総括表）'!$A$1:$L$67</definedName>
    <definedName name="_xlnm.Print_Area" localSheetId="1">'見積書（内訳書）'!$A$1:$Q$113</definedName>
    <definedName name="ｑｑｑ" localSheetId="3" hidden="1">#REF!</definedName>
    <definedName name="ｑｑｑ" localSheetId="0" hidden="1">#REF!</definedName>
    <definedName name="ｑｑｑ" localSheetId="1" hidden="1">#REF!</definedName>
    <definedName name="ｑｑｑ" hidden="1">#REF!</definedName>
    <definedName name="は" localSheetId="3" hidden="1">#REF!</definedName>
    <definedName name="は" localSheetId="0" hidden="1">#REF!</definedName>
    <definedName name="は" localSheetId="1" hidden="1">#REF!</definedName>
    <definedName name="は" hidden="1">#REF!</definedName>
    <definedName name="説明" localSheetId="3" hidden="1">#REF!</definedName>
    <definedName name="説明" localSheetId="0" hidden="1">#REF!</definedName>
    <definedName name="説明" localSheetId="1" hidden="1">#REF!</definedName>
    <definedName name="説明" hidden="1">#REF!</definedName>
  </definedNames>
  <calcPr fullCalcOnLoad="1"/>
</workbook>
</file>

<file path=xl/sharedStrings.xml><?xml version="1.0" encoding="utf-8"?>
<sst xmlns="http://schemas.openxmlformats.org/spreadsheetml/2006/main" count="435" uniqueCount="208">
  <si>
    <t>【見積書　総括表】</t>
  </si>
  <si>
    <t>項番</t>
  </si>
  <si>
    <t>項　　目</t>
  </si>
  <si>
    <t>数量</t>
  </si>
  <si>
    <t>単位</t>
  </si>
  <si>
    <t>単価</t>
  </si>
  <si>
    <t>金額</t>
  </si>
  <si>
    <t>備考</t>
  </si>
  <si>
    <t>Ⅰ</t>
  </si>
  <si>
    <t>小計</t>
  </si>
  <si>
    <t>Ⅱ</t>
  </si>
  <si>
    <t>合計</t>
  </si>
  <si>
    <t>Ⅲ</t>
  </si>
  <si>
    <t>　</t>
  </si>
  <si>
    <t>・・・</t>
  </si>
  <si>
    <t xml:space="preserve"> </t>
  </si>
  <si>
    <t>【見積書　内訳書】</t>
  </si>
  <si>
    <t>移行作業</t>
  </si>
  <si>
    <t>操作説明・操作研修</t>
  </si>
  <si>
    <t>③</t>
  </si>
  <si>
    <t>工数</t>
  </si>
  <si>
    <t>①</t>
  </si>
  <si>
    <t>④</t>
  </si>
  <si>
    <t>・・・</t>
  </si>
  <si>
    <t>②</t>
  </si>
  <si>
    <t>データ移行</t>
  </si>
  <si>
    <t>移行後データ確認</t>
  </si>
  <si>
    <t>操作マニュアル作成</t>
  </si>
  <si>
    <t>管理者操作マニュアル</t>
  </si>
  <si>
    <t>利用者操作マニュアル</t>
  </si>
  <si>
    <t>操作研修</t>
  </si>
  <si>
    <t>管理者向け操作研修</t>
  </si>
  <si>
    <t>利用者向け操作研修</t>
  </si>
  <si>
    <t>管理費</t>
  </si>
  <si>
    <t>プロジェクト管理費</t>
  </si>
  <si>
    <t>全体</t>
  </si>
  <si>
    <t>工数</t>
  </si>
  <si>
    <t>SE1</t>
  </si>
  <si>
    <t>PG</t>
  </si>
  <si>
    <t>金額</t>
  </si>
  <si>
    <t>SE単価</t>
  </si>
  <si>
    <t>ＳＥ１</t>
  </si>
  <si>
    <t>ＳＥ２</t>
  </si>
  <si>
    <t>ＰＧ</t>
  </si>
  <si>
    <t>①</t>
  </si>
  <si>
    <t>②</t>
  </si>
  <si>
    <t>・・・</t>
  </si>
  <si>
    <t>項　　目</t>
  </si>
  <si>
    <t>Ⅰ</t>
  </si>
  <si>
    <t>①</t>
  </si>
  <si>
    <t>・・・</t>
  </si>
  <si>
    <t>②</t>
  </si>
  <si>
    <t>③</t>
  </si>
  <si>
    <t>Ⅱ</t>
  </si>
  <si>
    <t>①</t>
  </si>
  <si>
    <t>Ⅲ</t>
  </si>
  <si>
    <t>　</t>
  </si>
  <si>
    <t>⑤</t>
  </si>
  <si>
    <t>・・・</t>
  </si>
  <si>
    <t>Ⅳ</t>
  </si>
  <si>
    <t>　</t>
  </si>
  <si>
    <t>Ⅴ</t>
  </si>
  <si>
    <t>既存データ移行確認</t>
  </si>
  <si>
    <t>Ⅵ</t>
  </si>
  <si>
    <t>　</t>
  </si>
  <si>
    <t>SE２</t>
  </si>
  <si>
    <t>月額単価（２０日/月×８時間）円</t>
  </si>
  <si>
    <t>工数</t>
  </si>
  <si>
    <t>金額</t>
  </si>
  <si>
    <t>PM</t>
  </si>
  <si>
    <t>種別</t>
  </si>
  <si>
    <t>アプリケーションサーバ</t>
  </si>
  <si>
    <t>XXXXX Server 2020</t>
  </si>
  <si>
    <t>製品名称</t>
  </si>
  <si>
    <t>型名</t>
  </si>
  <si>
    <t>数量</t>
  </si>
  <si>
    <t>賃借料（月額単価）</t>
  </si>
  <si>
    <t>賃借料（月合計）</t>
  </si>
  <si>
    <t>保守料（月単価）</t>
  </si>
  <si>
    <t>保守料（月合計）</t>
  </si>
  <si>
    <t>CPU</t>
  </si>
  <si>
    <t>メモリ</t>
  </si>
  <si>
    <t>XXXXX拡張インターフェース</t>
  </si>
  <si>
    <t>内蔵DVD-ROMドライブ</t>
  </si>
  <si>
    <t>内蔵HDD</t>
  </si>
  <si>
    <t>電源ユニット</t>
  </si>
  <si>
    <t>WEBサーバ</t>
  </si>
  <si>
    <t>標準単価</t>
  </si>
  <si>
    <t>提供単価</t>
  </si>
  <si>
    <t>標準単価合計</t>
  </si>
  <si>
    <t>提供単価合計</t>
  </si>
  <si>
    <t>リース料率：X.XX％</t>
  </si>
  <si>
    <t>5年保守</t>
  </si>
  <si>
    <t>データベースサーバ</t>
  </si>
  <si>
    <t>専用クライアント</t>
  </si>
  <si>
    <t>XXXXXX</t>
  </si>
  <si>
    <t>内蔵HDD</t>
  </si>
  <si>
    <t>5年保守</t>
  </si>
  <si>
    <t>内蔵DVD-ROMドライブ</t>
  </si>
  <si>
    <t>オペレーションシステム(OS)</t>
  </si>
  <si>
    <t>Office ソフト</t>
  </si>
  <si>
    <t>専用プリンタ</t>
  </si>
  <si>
    <t>XXXXX</t>
  </si>
  <si>
    <t>メモリ</t>
  </si>
  <si>
    <t>増設カセット</t>
  </si>
  <si>
    <t>反転ユニット</t>
  </si>
  <si>
    <t>ネットワーク機器</t>
  </si>
  <si>
    <t>(ファイアウォール）</t>
  </si>
  <si>
    <t>(ロードバランサ）</t>
  </si>
  <si>
    <t>XXXXXX</t>
  </si>
  <si>
    <t>XXXXXX</t>
  </si>
  <si>
    <t>【ハードウェア見積内訳書】</t>
  </si>
  <si>
    <t>【ソフトウェア見積内訳書】</t>
  </si>
  <si>
    <t>(OS以外)</t>
  </si>
  <si>
    <t>XXXXXシステムパッケージソフト</t>
  </si>
  <si>
    <t>XXXソフト</t>
  </si>
  <si>
    <t>　</t>
  </si>
  <si>
    <t>　</t>
  </si>
  <si>
    <t>・・・・</t>
  </si>
  <si>
    <t>・・・・</t>
  </si>
  <si>
    <t>無停電電源装置</t>
  </si>
  <si>
    <t>(UPS）</t>
  </si>
  <si>
    <t>共通</t>
  </si>
  <si>
    <t>ウイルス対策ソフト</t>
  </si>
  <si>
    <t>バックアップソフト</t>
  </si>
  <si>
    <t>無停電電源装置管理ソフト</t>
  </si>
  <si>
    <t>ハードウェア監視(管理)用ソフト</t>
  </si>
  <si>
    <r>
      <t>ハードウェア監視(管理)用ソフト</t>
    </r>
    <r>
      <rPr>
        <sz val="6"/>
        <color indexed="8"/>
        <rFont val="Meiryo UI"/>
        <family val="3"/>
      </rPr>
      <t>(注１)</t>
    </r>
  </si>
  <si>
    <t>注１：ハードウェア監視(管理)用ソフトは、ハードウェア機器のオプションで提供されているソフトウェアとする。</t>
  </si>
  <si>
    <t>　　　　 別途、管理ソフトを導入する場合は、ソフトウェア見積書へ記載してください。</t>
  </si>
  <si>
    <r>
      <t>オペレーションシステム(OS)</t>
    </r>
    <r>
      <rPr>
        <sz val="6"/>
        <color indexed="8"/>
        <rFont val="Meiryo UI"/>
        <family val="3"/>
      </rPr>
      <t>(注２)</t>
    </r>
  </si>
  <si>
    <t>注2：オペレーションシステム(OS)をライセンスで調達する場合には、ソフトウェア見積書へ記載してください。</t>
  </si>
  <si>
    <t>XXXXXアクセスライセンス</t>
  </si>
  <si>
    <t>XXXXXアクセスライセンス</t>
  </si>
  <si>
    <t>Ⅶ</t>
  </si>
  <si>
    <t>管理費</t>
  </si>
  <si>
    <t>全　　　体</t>
  </si>
  <si>
    <t>件名：</t>
  </si>
  <si>
    <t>宛先：</t>
  </si>
  <si>
    <t>見積金額</t>
  </si>
  <si>
    <t>見積合計額</t>
  </si>
  <si>
    <t>消費税(10％)</t>
  </si>
  <si>
    <t>金額(円)</t>
  </si>
  <si>
    <t>工数(人月)</t>
  </si>
  <si>
    <t>工数（工数の単位：人月、金額の単位：円）</t>
  </si>
  <si>
    <t>(単位：円)</t>
  </si>
  <si>
    <t>標準・
オプション</t>
  </si>
  <si>
    <t>標準</t>
  </si>
  <si>
    <t>オプション</t>
  </si>
  <si>
    <t>ＰＭ</t>
  </si>
  <si>
    <t>◆　見積書を客観的に評価するために、検証可能な計算式により見積根拠を明らかにしておく
　　必要があります。
◆　どのような根拠を元に工数の算出を行ったのかを明確に示してくください。
　　(明確に示すことができない理由を記載すること)</t>
  </si>
  <si>
    <t>a</t>
  </si>
  <si>
    <t>栃木県県土整備部技術管理課</t>
  </si>
  <si>
    <t>概　算　見　積　書</t>
  </si>
  <si>
    <t>別紙５</t>
  </si>
  <si>
    <t>貴社のSE単価(人月）を記載してください。</t>
  </si>
  <si>
    <t>栃木県設計積算システム開発業務</t>
  </si>
  <si>
    <t>システム構築</t>
  </si>
  <si>
    <t>積算システムパッケージ購入費</t>
  </si>
  <si>
    <t>共同利用環境構築</t>
  </si>
  <si>
    <t>カスタマイズ費用</t>
  </si>
  <si>
    <t>全団体共通カスタマイズ</t>
  </si>
  <si>
    <t>県土整備部向けカスタマイズ</t>
  </si>
  <si>
    <t>環境森林部向けカスタマイズ</t>
  </si>
  <si>
    <t>水道利用団体向けカスタマイズ</t>
  </si>
  <si>
    <t>システム連携費用</t>
  </si>
  <si>
    <t>他システム連携費用</t>
  </si>
  <si>
    <t>保守管理費</t>
  </si>
  <si>
    <t>サービス利用料</t>
  </si>
  <si>
    <t>運用保守費（全団体共通・土木分）</t>
  </si>
  <si>
    <t>運用保守費（環境森林部独自分）</t>
  </si>
  <si>
    <t>運用保守費（水道利用団体独自分）</t>
  </si>
  <si>
    <t>【参考】保守管理業務は開発と別契約</t>
  </si>
  <si>
    <t>基準改定支援（積算基準データ購入費等）</t>
  </si>
  <si>
    <t>パッケージ購入費</t>
  </si>
  <si>
    <t>ライセンス登録費</t>
  </si>
  <si>
    <t>共同利用環境構築</t>
  </si>
  <si>
    <t>共同利用環境のインフラ構築</t>
  </si>
  <si>
    <t>パッケージ標準構築</t>
  </si>
  <si>
    <t>環境森林部向けカスタマイズ</t>
  </si>
  <si>
    <t>水道利用団体向けカスタマイズ</t>
  </si>
  <si>
    <t>他システム連係状況調査</t>
  </si>
  <si>
    <t>他システム連携環境構築</t>
  </si>
  <si>
    <t>移行作業</t>
  </si>
  <si>
    <t>パッケージ基本料+１接続</t>
  </si>
  <si>
    <t>追加接続</t>
  </si>
  <si>
    <t>運用保守費（全団体共通・土木分）</t>
  </si>
  <si>
    <t>業務計画書の作成</t>
  </si>
  <si>
    <t>電算コード保守管理</t>
  </si>
  <si>
    <t>独自プログラム保守管理</t>
  </si>
  <si>
    <t>マニュアル整備</t>
  </si>
  <si>
    <t>打合せ協議</t>
  </si>
  <si>
    <t>報告書作成</t>
  </si>
  <si>
    <t>⑥</t>
  </si>
  <si>
    <t>保守管理費（60ヶ月あたり）</t>
  </si>
  <si>
    <t>⑦</t>
  </si>
  <si>
    <t>運用保守費（環境森林部独自分）</t>
  </si>
  <si>
    <t>運用保守費（水道利用団体独自分）</t>
  </si>
  <si>
    <t>基準改定支援（積算基準データ購入費等）</t>
  </si>
  <si>
    <t>積算基準データ購入（土木）</t>
  </si>
  <si>
    <t>積算基準データ購入（下水道）</t>
  </si>
  <si>
    <t>工事執行管理システム連携費用</t>
  </si>
  <si>
    <t>既存データ確認</t>
  </si>
  <si>
    <t>操作チュートリアル作成・提供</t>
  </si>
  <si>
    <t>ヘルプデスク利用料</t>
  </si>
  <si>
    <t>基本利用環境構築</t>
  </si>
  <si>
    <t>クラウド環境設定費用</t>
  </si>
  <si>
    <t>電子閲覧システム連携費用</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</si>
</sst>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0_);[Red]\(#,##0.0\)"/>
    <numFmt numFmtId="179" formatCode="#,##0.00_ ;[Red]\-#,##0.00\ "/>
    <numFmt numFmtId="180" formatCode="0.000%"/>
    <numFmt numFmtId="181" formatCode="#,##0_ "/>
    <numFmt numFmtId="182" formatCode="#,##0.000;[Red]\-#,##0.000"/>
    <numFmt numFmtId="183" formatCode="&quot;$&quot;#,##0;\-&quot;$&quot;#,##0"/>
    <numFmt numFmtId="184" formatCode="#,##0.00_ ;[Red]&quot;¥&quot;\!\-#,##0.00&quot;¥&quot;\!\ "/>
    <numFmt numFmtId="185" formatCode="General_)"/>
    <numFmt numFmtId="186" formatCode="0.00;0.00;&quot;&quot;"/>
    <numFmt numFmtId="187" formatCode="#&quot;%&quot;"/>
    <numFmt numFmtId="188" formatCode="_(&quot;$&quot;* #,##0.0_);_(&quot;$&quot;* \(#,##0.0\);_(&quot;$&quot;* &quot;-&quot;??_);_(@_)"/>
    <numFmt numFmtId="189" formatCode="&quot;SFr.&quot;#,##0;[Red]&quot;SFr.&quot;\-#,##0"/>
    <numFmt numFmtId="190" formatCode="0.0%"/>
    <numFmt numFmtId="191" formatCode="0.000"/>
    <numFmt numFmtId="192" formatCode="#,##0.00_ "/>
    <numFmt numFmtId="193" formatCode="#,##0.0_ "/>
    <numFmt numFmtId="194" formatCode="0.0000_);[Red]\(0.0000\)"/>
    <numFmt numFmtId="195" formatCode="#,##0.0000_);\(#,##0.0000\)"/>
    <numFmt numFmtId="196" formatCode="#,##0.00_);\(#,##0.00\)"/>
    <numFmt numFmtId="197" formatCode="#,##0.000_);\(#,##0.000\)"/>
    <numFmt numFmtId="198" formatCode="0.00000_);[Red]\(0.00000\)"/>
    <numFmt numFmtId="199" formatCode="#,##0.0;[Red]\-#,##0.0"/>
    <numFmt numFmtId="200" formatCode="#,##0;[Red]#,##0"/>
    <numFmt numFmtId="201" formatCode="#,##0.0_ ;[Red]\-#,##0.0\ "/>
    <numFmt numFmtId="202" formatCode="0.00_);[Red]\(0.00\)"/>
    <numFmt numFmtId="203" formatCode="#,##0.00;[Red]#,##0.00"/>
    <numFmt numFmtId="204" formatCode="#,##0.00_);[Red]\(#,##0.00\)"/>
    <numFmt numFmtId="205" formatCode="[$]ggge&quot;年&quot;m&quot;月&quot;d&quot;日&quot;;@"/>
    <numFmt numFmtId="206" formatCode="[$-411]gge&quot;年&quot;m&quot;月&quot;d&quot;日&quot;;@"/>
    <numFmt numFmtId="207" formatCode="[$]gge&quot;年&quot;m&quot;月&quot;d&quot;日&quot;;@"/>
  </numFmts>
  <fonts count="84">
    <font>
      <sz val="11"/>
      <color theme="1"/>
      <name val="ＭＳ Ｐ明朝"/>
      <family val="1"/>
    </font>
    <font>
      <sz val="11"/>
      <color indexed="8"/>
      <name val="ＭＳ Ｐ明朝"/>
      <family val="1"/>
    </font>
    <font>
      <sz val="12"/>
      <name val="ＭＳ 明朝"/>
      <family val="1"/>
    </font>
    <font>
      <sz val="6"/>
      <name val="ＭＳ Ｐ明朝"/>
      <family val="1"/>
    </font>
    <font>
      <sz val="6"/>
      <name val="ＭＳ 明朝"/>
      <family val="1"/>
    </font>
    <font>
      <sz val="11"/>
      <name val="ＭＳ Ｐゴシック"/>
      <family val="3"/>
    </font>
    <font>
      <sz val="11"/>
      <name val="ＭＳ 明朝"/>
      <family val="1"/>
    </font>
    <font>
      <sz val="12"/>
      <name val="Osaka"/>
      <family val="3"/>
    </font>
    <font>
      <sz val="12"/>
      <name val="Tms Rmn"/>
      <family val="1"/>
    </font>
    <font>
      <b/>
      <sz val="12"/>
      <name val="Helv"/>
      <family val="2"/>
    </font>
    <font>
      <sz val="12"/>
      <name val="Helv"/>
      <family val="2"/>
    </font>
    <font>
      <sz val="10"/>
      <name val="MS Sans Serif"/>
      <family val="2"/>
    </font>
    <font>
      <sz val="9"/>
      <name val="Times New Roman"/>
      <family val="1"/>
    </font>
    <font>
      <sz val="8"/>
      <name val="Arial"/>
      <family val="2"/>
    </font>
    <font>
      <b/>
      <sz val="12"/>
      <color indexed="9"/>
      <name val="Tms Rmn"/>
      <family val="1"/>
    </font>
    <font>
      <b/>
      <sz val="11"/>
      <name val="Arial"/>
      <family val="2"/>
    </font>
    <font>
      <b/>
      <sz val="12"/>
      <name val="Arial"/>
      <family val="2"/>
    </font>
    <font>
      <sz val="7"/>
      <name val="Small Fonts"/>
      <family val="3"/>
    </font>
    <font>
      <sz val="10"/>
      <name val="Arial"/>
      <family val="2"/>
    </font>
    <font>
      <b/>
      <sz val="10"/>
      <name val="MS Sans Serif"/>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font>
    <font>
      <sz val="10"/>
      <name val="ＭＳ 明朝"/>
      <family val="1"/>
    </font>
    <font>
      <sz val="11"/>
      <color indexed="8"/>
      <name val="ＭＳ Ｐゴシック"/>
      <family val="3"/>
    </font>
    <font>
      <sz val="8"/>
      <name val="ＭＳ Ｐゴシック"/>
      <family val="3"/>
    </font>
    <font>
      <sz val="12"/>
      <name val="ＭＳ Ｐゴシック"/>
      <family val="3"/>
    </font>
    <font>
      <sz val="10"/>
      <name val="ｺﾞｼｯｸ"/>
      <family val="3"/>
    </font>
    <font>
      <sz val="14"/>
      <name val="ＭＳ 明朝"/>
      <family val="1"/>
    </font>
    <font>
      <sz val="10.5"/>
      <name val="Century"/>
      <family val="1"/>
    </font>
    <font>
      <sz val="10.5"/>
      <name val="Meiryo UI"/>
      <family val="3"/>
    </font>
    <font>
      <sz val="6"/>
      <color indexed="8"/>
      <name val="Meiryo UI"/>
      <family val="3"/>
    </font>
    <font>
      <sz val="10"/>
      <name val="Meiryo UI"/>
      <family val="3"/>
    </font>
    <font>
      <b/>
      <sz val="10"/>
      <name val="Meiryo UI"/>
      <family val="3"/>
    </font>
    <font>
      <b/>
      <sz val="16"/>
      <name val="Meiryo UI"/>
      <family val="3"/>
    </font>
    <font>
      <sz val="8"/>
      <name val="Meiryo UI"/>
      <family val="3"/>
    </font>
    <font>
      <strike/>
      <sz val="10"/>
      <name val="Meiryo UI"/>
      <family val="3"/>
    </font>
    <font>
      <sz val="12"/>
      <name val="Meiryo UI"/>
      <family val="3"/>
    </font>
    <font>
      <sz val="14"/>
      <name val="Meiryo UI"/>
      <family val="3"/>
    </font>
    <font>
      <sz val="16"/>
      <name val="Meiryo UI"/>
      <family val="3"/>
    </font>
    <font>
      <sz val="11"/>
      <color indexed="9"/>
      <name val="ＭＳ Ｐ明朝"/>
      <family val="1"/>
    </font>
    <font>
      <b/>
      <sz val="18"/>
      <color indexed="56"/>
      <name val="ＭＳ Ｐゴシック"/>
      <family val="3"/>
    </font>
    <font>
      <b/>
      <sz val="11"/>
      <color indexed="9"/>
      <name val="ＭＳ Ｐ明朝"/>
      <family val="1"/>
    </font>
    <font>
      <sz val="11"/>
      <color indexed="60"/>
      <name val="ＭＳ Ｐ明朝"/>
      <family val="1"/>
    </font>
    <font>
      <u val="single"/>
      <sz val="11"/>
      <color indexed="12"/>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u val="single"/>
      <sz val="11"/>
      <color indexed="20"/>
      <name val="ＭＳ Ｐ明朝"/>
      <family val="1"/>
    </font>
    <font>
      <sz val="11"/>
      <color indexed="17"/>
      <name val="ＭＳ Ｐ明朝"/>
      <family val="1"/>
    </font>
    <font>
      <sz val="11"/>
      <color indexed="8"/>
      <name val="Meiryo UI"/>
      <family val="3"/>
    </font>
    <font>
      <sz val="14"/>
      <color indexed="8"/>
      <name val="Meiryo UI"/>
      <family val="3"/>
    </font>
    <font>
      <sz val="14"/>
      <color indexed="8"/>
      <name val="Calibri"/>
      <family val="2"/>
    </font>
    <font>
      <sz val="9"/>
      <color indexed="8"/>
      <name val="Meiryo UI"/>
      <family val="3"/>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u val="single"/>
      <sz val="11"/>
      <color theme="1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u val="single"/>
      <sz val="11"/>
      <color theme="11"/>
      <name val="ＭＳ Ｐ明朝"/>
      <family val="1"/>
    </font>
    <font>
      <sz val="11"/>
      <color rgb="FF006100"/>
      <name val="ＭＳ Ｐ明朝"/>
      <family val="1"/>
    </font>
    <font>
      <sz val="11"/>
      <color theme="1"/>
      <name val="Meiryo UI"/>
      <family val="3"/>
    </font>
    <font>
      <sz val="14"/>
      <color theme="1"/>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mediumGray">
        <fgColor indexed="2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00"/>
        <bgColor indexed="64"/>
      </patternFill>
    </fill>
  </fills>
  <borders count="125">
    <border>
      <left/>
      <right/>
      <top/>
      <bottom/>
      <diagonal/>
    </border>
    <border>
      <left style="thin"/>
      <right style="hair"/>
      <top style="hair"/>
      <bottom style="hair"/>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dotted"/>
      <bottom style="dotted"/>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thin"/>
      <top style="medium"/>
      <bottom style="thin"/>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hair"/>
    </border>
    <border>
      <left style="thin"/>
      <right style="thin"/>
      <top>
        <color indexed="63"/>
      </top>
      <bottom style="hair"/>
    </border>
    <border>
      <left style="thin"/>
      <right style="thin"/>
      <top style="medium"/>
      <bottom style="double"/>
    </border>
    <border>
      <left style="medium"/>
      <right style="medium"/>
      <top>
        <color indexed="63"/>
      </top>
      <bottom style="medium"/>
    </border>
    <border>
      <left style="medium"/>
      <right style="medium"/>
      <top style="thin"/>
      <bottom style="hair"/>
    </border>
    <border>
      <left style="medium"/>
      <right style="medium"/>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medium"/>
      <top style="thin"/>
      <bottom style="thin"/>
    </border>
    <border>
      <left style="thin"/>
      <right style="medium"/>
      <top>
        <color indexed="63"/>
      </top>
      <bottom style="thin"/>
    </border>
    <border>
      <left style="thin"/>
      <right style="medium"/>
      <top>
        <color indexed="63"/>
      </top>
      <bottom style="mediu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style="medium"/>
      <bottom style="medium"/>
    </border>
    <border>
      <left style="thin"/>
      <right>
        <color indexed="63"/>
      </right>
      <top style="medium"/>
      <bottom style="thin"/>
    </border>
    <border>
      <left style="thin"/>
      <right>
        <color indexed="63"/>
      </right>
      <top style="medium"/>
      <bottom style="double"/>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thin"/>
      <bottom style="thin"/>
    </border>
    <border>
      <left style="medium"/>
      <right style="thin"/>
      <top style="medium"/>
      <bottom style="thin"/>
    </border>
    <border>
      <left style="thin"/>
      <right style="medium"/>
      <top style="medium"/>
      <bottom style="medium"/>
    </border>
    <border>
      <left style="thin"/>
      <right style="medium"/>
      <top style="medium"/>
      <bottom style="thin"/>
    </border>
    <border>
      <left style="thin"/>
      <right style="medium"/>
      <top>
        <color indexed="63"/>
      </top>
      <bottom>
        <color indexed="63"/>
      </bottom>
    </border>
    <border>
      <left style="medium"/>
      <right style="thin"/>
      <top style="medium"/>
      <bottom style="double"/>
    </border>
    <border>
      <left style="thin"/>
      <right style="medium"/>
      <top style="medium"/>
      <bottom style="double"/>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color indexed="63"/>
      </right>
      <top>
        <color indexed="63"/>
      </top>
      <bottom style="thin"/>
    </border>
    <border>
      <left style="thin"/>
      <right style="thin"/>
      <top style="thin"/>
      <bottom style="medium"/>
    </border>
    <border>
      <left style="thin"/>
      <right style="medium"/>
      <top style="thin"/>
      <bottom style="medium"/>
    </border>
    <border>
      <left>
        <color indexed="63"/>
      </left>
      <right style="medium"/>
      <top>
        <color indexed="63"/>
      </top>
      <bottom style="thin"/>
    </border>
    <border>
      <left>
        <color indexed="63"/>
      </left>
      <right style="thin"/>
      <top>
        <color indexed="63"/>
      </top>
      <bottom style="thin"/>
    </border>
    <border>
      <left style="medium"/>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style="dotted"/>
      <bottom style="dotted"/>
    </border>
    <border>
      <left style="thin"/>
      <right style="medium"/>
      <top style="dotted"/>
      <bottom style="dotted"/>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style="thin"/>
      <top style="thin"/>
      <bottom style="dotted"/>
    </border>
    <border>
      <left style="thin"/>
      <right style="thin"/>
      <top style="thin"/>
      <bottom style="dotted"/>
    </border>
    <border>
      <left style="thin"/>
      <right style="medium"/>
      <top style="thin"/>
      <bottom style="dotted"/>
    </border>
    <border>
      <left style="thin"/>
      <right>
        <color indexed="63"/>
      </right>
      <top style="thin"/>
      <bottom style="dotted"/>
    </border>
    <border>
      <left style="thin"/>
      <right>
        <color indexed="63"/>
      </right>
      <top style="dotted"/>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thin"/>
      <right>
        <color indexed="63"/>
      </right>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thin"/>
      <right>
        <color indexed="63"/>
      </right>
      <top style="dotted"/>
      <bottom style="medium"/>
    </border>
    <border>
      <left style="medium"/>
      <right style="thin"/>
      <top style="dotted"/>
      <bottom>
        <color indexed="63"/>
      </bottom>
    </border>
    <border>
      <left style="thin"/>
      <right style="thin"/>
      <top style="dotted"/>
      <bottom>
        <color indexed="63"/>
      </bottom>
    </border>
    <border>
      <left style="thin"/>
      <right style="medium"/>
      <top style="dotted"/>
      <bottom>
        <color indexed="63"/>
      </bottom>
    </border>
    <border>
      <left style="thin"/>
      <right>
        <color indexed="63"/>
      </right>
      <top style="dotted"/>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1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2" fillId="0" borderId="0">
      <alignment/>
      <protection/>
    </xf>
    <xf numFmtId="0" fontId="6" fillId="0" borderId="0">
      <alignment/>
      <protection/>
    </xf>
    <xf numFmtId="0" fontId="2" fillId="0" borderId="1" applyNumberFormat="0" applyFon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183" fontId="7" fillId="0" borderId="0" applyFont="0" applyFill="0" applyBorder="0" applyAlignment="0" applyProtection="0"/>
    <xf numFmtId="0" fontId="8" fillId="0" borderId="0" applyNumberFormat="0" applyFill="0" applyBorder="0" applyAlignment="0" applyProtection="0"/>
    <xf numFmtId="184" fontId="5" fillId="0" borderId="0" applyFill="0" applyBorder="0" applyAlignment="0">
      <protection/>
    </xf>
    <xf numFmtId="185" fontId="9" fillId="0" borderId="0">
      <alignment/>
      <protection/>
    </xf>
    <xf numFmtId="185" fontId="10" fillId="0" borderId="0">
      <alignment/>
      <protection/>
    </xf>
    <xf numFmtId="185" fontId="10" fillId="0" borderId="0">
      <alignment/>
      <protection/>
    </xf>
    <xf numFmtId="185" fontId="10" fillId="0" borderId="0">
      <alignment/>
      <protection/>
    </xf>
    <xf numFmtId="185" fontId="10" fillId="0" borderId="0">
      <alignment/>
      <protection/>
    </xf>
    <xf numFmtId="185" fontId="10" fillId="0" borderId="0">
      <alignment/>
      <protection/>
    </xf>
    <xf numFmtId="185" fontId="10" fillId="0" borderId="0">
      <alignment/>
      <protection/>
    </xf>
    <xf numFmtId="185" fontId="10" fillId="0" borderId="0">
      <alignment/>
      <protection/>
    </xf>
    <xf numFmtId="38" fontId="11" fillId="0" borderId="0" applyFont="0" applyFill="0" applyBorder="0" applyAlignment="0" applyProtection="0"/>
    <xf numFmtId="40" fontId="11" fillId="0" borderId="0" applyFont="0" applyFill="0" applyBorder="0" applyAlignment="0" applyProtection="0"/>
    <xf numFmtId="186" fontId="5" fillId="0" borderId="0" applyFont="0" applyFill="0" applyBorder="0" applyAlignment="0" applyProtection="0"/>
    <xf numFmtId="187" fontId="5" fillId="0" borderId="0" applyFont="0" applyFill="0" applyBorder="0" applyAlignment="0" applyProtection="0"/>
    <xf numFmtId="0" fontId="12" fillId="0" borderId="0">
      <alignment horizontal="left"/>
      <protection/>
    </xf>
    <xf numFmtId="38" fontId="13" fillId="20" borderId="0" applyNumberFormat="0" applyBorder="0" applyAlignment="0" applyProtection="0"/>
    <xf numFmtId="0" fontId="14" fillId="21" borderId="0">
      <alignment/>
      <protection/>
    </xf>
    <xf numFmtId="188" fontId="15" fillId="0" borderId="0" applyNumberFormat="0" applyFill="0" applyBorder="0" applyProtection="0">
      <alignment horizontal="right"/>
    </xf>
    <xf numFmtId="0" fontId="16" fillId="0" borderId="2" applyNumberFormat="0" applyAlignment="0" applyProtection="0"/>
    <xf numFmtId="0" fontId="16" fillId="0" borderId="3">
      <alignment horizontal="left" vertical="center"/>
      <protection/>
    </xf>
    <xf numFmtId="10" fontId="13" fillId="22" borderId="4" applyNumberFormat="0" applyBorder="0" applyAlignment="0" applyProtection="0"/>
    <xf numFmtId="37" fontId="17" fillId="0" borderId="0">
      <alignment/>
      <protection/>
    </xf>
    <xf numFmtId="189" fontId="5" fillId="0" borderId="0">
      <alignment/>
      <protection/>
    </xf>
    <xf numFmtId="0" fontId="18" fillId="0" borderId="0">
      <alignment/>
      <protection/>
    </xf>
    <xf numFmtId="190" fontId="18" fillId="0" borderId="0" applyFont="0" applyFill="0" applyBorder="0" applyAlignment="0" applyProtection="0"/>
    <xf numFmtId="10" fontId="18" fillId="0" borderId="0" applyFont="0" applyFill="0" applyBorder="0" applyAlignment="0" applyProtection="0"/>
    <xf numFmtId="4" fontId="12" fillId="0" borderId="0">
      <alignment horizontal="right"/>
      <protection/>
    </xf>
    <xf numFmtId="0" fontId="11" fillId="0" borderId="0" applyNumberFormat="0" applyFont="0" applyFill="0" applyBorder="0" applyAlignment="0" applyProtection="0"/>
    <xf numFmtId="15" fontId="11" fillId="0" borderId="0" applyFont="0" applyFill="0" applyBorder="0" applyAlignment="0" applyProtection="0"/>
    <xf numFmtId="4" fontId="11" fillId="0" borderId="0" applyFont="0" applyFill="0" applyBorder="0" applyAlignment="0" applyProtection="0"/>
    <xf numFmtId="0" fontId="19" fillId="0" borderId="5">
      <alignment horizontal="center"/>
      <protection/>
    </xf>
    <xf numFmtId="3" fontId="11" fillId="0" borderId="0" applyFont="0" applyFill="0" applyBorder="0" applyAlignment="0" applyProtection="0"/>
    <xf numFmtId="0" fontId="11" fillId="23" borderId="0" applyNumberFormat="0" applyFont="0" applyBorder="0" applyAlignment="0" applyProtection="0"/>
    <xf numFmtId="4" fontId="20" fillId="0" borderId="0">
      <alignment horizontal="right"/>
      <protection/>
    </xf>
    <xf numFmtId="0" fontId="21" fillId="0" borderId="0">
      <alignment horizontal="left"/>
      <protection/>
    </xf>
    <xf numFmtId="0" fontId="22" fillId="0" borderId="0">
      <alignment/>
      <protection/>
    </xf>
    <xf numFmtId="0" fontId="23" fillId="0" borderId="0">
      <alignment horizontal="center"/>
      <protection/>
    </xf>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24" fillId="0" borderId="0">
      <alignment vertical="center"/>
      <protection/>
    </xf>
    <xf numFmtId="0" fontId="65" fillId="0" borderId="0" applyNumberFormat="0" applyFill="0" applyBorder="0" applyAlignment="0" applyProtection="0"/>
    <xf numFmtId="0" fontId="66" fillId="30" borderId="6" applyNumberFormat="0" applyAlignment="0" applyProtection="0"/>
    <xf numFmtId="0" fontId="67" fillId="31"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68" fillId="0" borderId="0" applyNumberFormat="0" applyFill="0" applyBorder="0" applyAlignment="0" applyProtection="0"/>
    <xf numFmtId="0" fontId="0" fillId="32" borderId="7" applyNumberFormat="0" applyFont="0" applyAlignment="0" applyProtection="0"/>
    <xf numFmtId="0" fontId="69" fillId="0" borderId="8" applyNumberFormat="0" applyFill="0" applyAlignment="0" applyProtection="0"/>
    <xf numFmtId="0" fontId="70" fillId="33" borderId="0" applyNumberFormat="0" applyBorder="0" applyAlignment="0" applyProtection="0"/>
    <xf numFmtId="0" fontId="5" fillId="0" borderId="9">
      <alignment/>
      <protection/>
    </xf>
    <xf numFmtId="0" fontId="25" fillId="0" borderId="0">
      <alignment vertical="center"/>
      <protection/>
    </xf>
    <xf numFmtId="0" fontId="71" fillId="34" borderId="10"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6"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6" fillId="0" borderId="0" applyFont="0" applyFill="0" applyBorder="0" applyAlignment="0" applyProtection="0"/>
    <xf numFmtId="0" fontId="73" fillId="0" borderId="11" applyNumberFormat="0" applyFill="0" applyAlignment="0" applyProtection="0"/>
    <xf numFmtId="0" fontId="74" fillId="0" borderId="12" applyNumberFormat="0" applyFill="0" applyAlignment="0" applyProtection="0"/>
    <xf numFmtId="0" fontId="75" fillId="0" borderId="13" applyNumberFormat="0" applyFill="0" applyAlignment="0" applyProtection="0"/>
    <xf numFmtId="0" fontId="75" fillId="0" borderId="0" applyNumberFormat="0" applyFill="0" applyBorder="0" applyAlignment="0" applyProtection="0"/>
    <xf numFmtId="191" fontId="6" fillId="0" borderId="0">
      <alignment/>
      <protection/>
    </xf>
    <xf numFmtId="0" fontId="76" fillId="0" borderId="14" applyNumberFormat="0" applyFill="0" applyAlignment="0" applyProtection="0"/>
    <xf numFmtId="0" fontId="77" fillId="34" borderId="15" applyNumberFormat="0" applyAlignment="0" applyProtection="0"/>
    <xf numFmtId="0" fontId="27" fillId="0" borderId="4" applyFont="0" applyFill="0" applyBorder="0" applyProtection="0">
      <alignment horizontal="left" vertical="top"/>
    </xf>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5" fillId="0" borderId="0" applyFont="0" applyFill="0" applyBorder="0" applyAlignment="0" applyProtection="0"/>
    <xf numFmtId="0" fontId="79" fillId="35" borderId="10" applyNumberFormat="0" applyAlignment="0" applyProtection="0"/>
    <xf numFmtId="0" fontId="2" fillId="0" borderId="0">
      <alignment/>
      <protection/>
    </xf>
    <xf numFmtId="0" fontId="5" fillId="0" borderId="0">
      <alignment vertical="center"/>
      <protection/>
    </xf>
    <xf numFmtId="0" fontId="2" fillId="0" borderId="0">
      <alignment/>
      <protection/>
    </xf>
    <xf numFmtId="0" fontId="5" fillId="0" borderId="0">
      <alignment vertical="center"/>
      <protection/>
    </xf>
    <xf numFmtId="0" fontId="5" fillId="0" borderId="0">
      <alignment/>
      <protection/>
    </xf>
    <xf numFmtId="0" fontId="25" fillId="0" borderId="0">
      <alignment/>
      <protection/>
    </xf>
    <xf numFmtId="0" fontId="28" fillId="0" borderId="0">
      <alignment/>
      <protection/>
    </xf>
    <xf numFmtId="0" fontId="26" fillId="0" borderId="0">
      <alignment vertical="center"/>
      <protection/>
    </xf>
    <xf numFmtId="0" fontId="5" fillId="0" borderId="0">
      <alignment vertical="center"/>
      <protection/>
    </xf>
    <xf numFmtId="0" fontId="6" fillId="0" borderId="0">
      <alignment/>
      <protection/>
    </xf>
    <xf numFmtId="0" fontId="29" fillId="0" borderId="0">
      <alignment/>
      <protection/>
    </xf>
    <xf numFmtId="0" fontId="80" fillId="0" borderId="0" applyNumberFormat="0" applyFill="0" applyBorder="0" applyAlignment="0" applyProtection="0"/>
    <xf numFmtId="1" fontId="5" fillId="0" borderId="0">
      <alignment horizontal="right"/>
      <protection/>
    </xf>
    <xf numFmtId="0" fontId="30" fillId="0" borderId="0">
      <alignment/>
      <protection/>
    </xf>
    <xf numFmtId="0" fontId="81" fillId="36" borderId="0" applyNumberFormat="0" applyBorder="0" applyAlignment="0" applyProtection="0"/>
  </cellStyleXfs>
  <cellXfs count="539">
    <xf numFmtId="0" fontId="0" fillId="0" borderId="0" xfId="0" applyAlignment="1">
      <alignment vertical="center"/>
    </xf>
    <xf numFmtId="0" fontId="31" fillId="0" borderId="0" xfId="16" applyFont="1" applyFill="1" applyBorder="1">
      <alignment/>
      <protection/>
    </xf>
    <xf numFmtId="0" fontId="31" fillId="0" borderId="0" xfId="16" applyFont="1" applyFill="1">
      <alignment/>
      <protection/>
    </xf>
    <xf numFmtId="176" fontId="31" fillId="0" borderId="0" xfId="97" applyNumberFormat="1" applyFont="1" applyFill="1" applyAlignment="1">
      <alignment/>
    </xf>
    <xf numFmtId="0" fontId="31" fillId="0" borderId="0" xfId="16" applyFont="1" applyFill="1" applyAlignment="1">
      <alignment horizontal="center"/>
      <protection/>
    </xf>
    <xf numFmtId="38" fontId="31" fillId="0" borderId="0" xfId="97" applyFont="1" applyFill="1" applyAlignment="1">
      <alignment/>
    </xf>
    <xf numFmtId="176" fontId="31" fillId="0" borderId="0" xfId="97" applyNumberFormat="1" applyFont="1" applyFill="1" applyBorder="1" applyAlignment="1">
      <alignment/>
    </xf>
    <xf numFmtId="0" fontId="31" fillId="0" borderId="0" xfId="16" applyFont="1" applyFill="1" applyBorder="1" applyAlignment="1">
      <alignment horizontal="center"/>
      <protection/>
    </xf>
    <xf numFmtId="38" fontId="31" fillId="0" borderId="0" xfId="97" applyFont="1" applyFill="1" applyBorder="1" applyAlignment="1">
      <alignment/>
    </xf>
    <xf numFmtId="38" fontId="31" fillId="0" borderId="0" xfId="97" applyFont="1" applyFill="1" applyBorder="1" applyAlignment="1">
      <alignment horizontal="right"/>
    </xf>
    <xf numFmtId="0" fontId="31" fillId="0" borderId="16" xfId="16" applyFont="1" applyFill="1" applyBorder="1" applyAlignment="1">
      <alignment horizontal="center"/>
      <protection/>
    </xf>
    <xf numFmtId="38" fontId="31" fillId="0" borderId="16" xfId="97" applyFont="1" applyFill="1" applyBorder="1" applyAlignment="1">
      <alignment/>
    </xf>
    <xf numFmtId="38" fontId="31" fillId="0" borderId="4" xfId="97" applyFont="1" applyFill="1" applyBorder="1" applyAlignment="1">
      <alignment/>
    </xf>
    <xf numFmtId="176" fontId="31" fillId="0" borderId="17" xfId="97" applyNumberFormat="1" applyFont="1" applyFill="1" applyBorder="1" applyAlignment="1">
      <alignment/>
    </xf>
    <xf numFmtId="0" fontId="31" fillId="0" borderId="18" xfId="16" applyFont="1" applyFill="1" applyBorder="1" applyAlignment="1">
      <alignment horizontal="center"/>
      <protection/>
    </xf>
    <xf numFmtId="38" fontId="31" fillId="0" borderId="18" xfId="97" applyFont="1" applyFill="1" applyBorder="1" applyAlignment="1">
      <alignment/>
    </xf>
    <xf numFmtId="38" fontId="31" fillId="0" borderId="19" xfId="97" applyFont="1" applyFill="1" applyBorder="1" applyAlignment="1">
      <alignment/>
    </xf>
    <xf numFmtId="176" fontId="31" fillId="0" borderId="20" xfId="97" applyNumberFormat="1" applyFont="1" applyFill="1" applyBorder="1" applyAlignment="1">
      <alignment/>
    </xf>
    <xf numFmtId="0" fontId="31" fillId="0" borderId="21" xfId="16" applyFont="1" applyFill="1" applyBorder="1" applyAlignment="1">
      <alignment horizontal="center"/>
      <protection/>
    </xf>
    <xf numFmtId="38" fontId="31" fillId="0" borderId="21" xfId="97" applyFont="1" applyFill="1" applyBorder="1" applyAlignment="1">
      <alignment/>
    </xf>
    <xf numFmtId="176" fontId="31" fillId="0" borderId="22" xfId="97" applyNumberFormat="1" applyFont="1" applyFill="1" applyBorder="1" applyAlignment="1">
      <alignment/>
    </xf>
    <xf numFmtId="176" fontId="31" fillId="0" borderId="23" xfId="97" applyNumberFormat="1" applyFont="1" applyFill="1" applyBorder="1" applyAlignment="1">
      <alignment/>
    </xf>
    <xf numFmtId="0" fontId="31" fillId="0" borderId="24" xfId="16" applyFont="1" applyFill="1" applyBorder="1" applyAlignment="1">
      <alignment horizontal="center"/>
      <protection/>
    </xf>
    <xf numFmtId="38" fontId="31" fillId="0" borderId="24" xfId="97" applyFont="1" applyFill="1" applyBorder="1" applyAlignment="1">
      <alignment/>
    </xf>
    <xf numFmtId="176" fontId="31" fillId="0" borderId="25" xfId="97" applyNumberFormat="1" applyFont="1" applyFill="1" applyBorder="1" applyAlignment="1">
      <alignment/>
    </xf>
    <xf numFmtId="0" fontId="31" fillId="0" borderId="26" xfId="16" applyFont="1" applyFill="1" applyBorder="1" applyAlignment="1">
      <alignment horizontal="center"/>
      <protection/>
    </xf>
    <xf numFmtId="38" fontId="31" fillId="0" borderId="26" xfId="97" applyFont="1" applyFill="1" applyBorder="1" applyAlignment="1">
      <alignment/>
    </xf>
    <xf numFmtId="38" fontId="31" fillId="0" borderId="27" xfId="97" applyFont="1" applyFill="1" applyBorder="1" applyAlignment="1">
      <alignment/>
    </xf>
    <xf numFmtId="0" fontId="31" fillId="0" borderId="0" xfId="16" applyFont="1" applyFill="1" applyBorder="1" applyAlignment="1">
      <alignment horizontal="right"/>
      <protection/>
    </xf>
    <xf numFmtId="176" fontId="31" fillId="0" borderId="0" xfId="97" applyNumberFormat="1" applyFont="1" applyFill="1" applyBorder="1" applyAlignment="1">
      <alignment horizontal="center"/>
    </xf>
    <xf numFmtId="38" fontId="31" fillId="0" borderId="0" xfId="97" applyFont="1" applyFill="1" applyBorder="1" applyAlignment="1" quotePrefix="1">
      <alignment horizontal="right"/>
    </xf>
    <xf numFmtId="38" fontId="31" fillId="0" borderId="28" xfId="95" applyFont="1" applyFill="1" applyBorder="1" applyAlignment="1">
      <alignment/>
    </xf>
    <xf numFmtId="38" fontId="31" fillId="0" borderId="29" xfId="95" applyFont="1" applyFill="1" applyBorder="1" applyAlignment="1">
      <alignment/>
    </xf>
    <xf numFmtId="38" fontId="31" fillId="0" borderId="30" xfId="95" applyFont="1" applyFill="1" applyBorder="1" applyAlignment="1">
      <alignment/>
    </xf>
    <xf numFmtId="0" fontId="31" fillId="0" borderId="0" xfId="16" applyFont="1" applyFill="1" applyBorder="1" applyAlignment="1">
      <alignment horizontal="center" textRotation="180"/>
      <protection/>
    </xf>
    <xf numFmtId="0" fontId="32" fillId="0" borderId="31" xfId="16" applyFont="1" applyFill="1" applyBorder="1">
      <alignment/>
      <protection/>
    </xf>
    <xf numFmtId="0" fontId="32" fillId="0" borderId="32" xfId="16" applyFont="1" applyFill="1" applyBorder="1">
      <alignment/>
      <protection/>
    </xf>
    <xf numFmtId="0" fontId="32" fillId="0" borderId="33" xfId="16" applyFont="1" applyFill="1" applyBorder="1">
      <alignment/>
      <protection/>
    </xf>
    <xf numFmtId="0" fontId="32" fillId="0" borderId="34" xfId="16" applyFont="1" applyFill="1" applyBorder="1">
      <alignment/>
      <protection/>
    </xf>
    <xf numFmtId="0" fontId="32" fillId="0" borderId="35" xfId="16" applyFont="1" applyFill="1" applyBorder="1">
      <alignment/>
      <protection/>
    </xf>
    <xf numFmtId="0" fontId="32" fillId="0" borderId="36" xfId="16" applyFont="1" applyFill="1" applyBorder="1">
      <alignment/>
      <protection/>
    </xf>
    <xf numFmtId="0" fontId="32" fillId="0" borderId="37" xfId="16" applyFont="1" applyFill="1" applyBorder="1">
      <alignment/>
      <protection/>
    </xf>
    <xf numFmtId="0" fontId="32" fillId="0" borderId="38" xfId="16" applyFont="1" applyFill="1" applyBorder="1">
      <alignment/>
      <protection/>
    </xf>
    <xf numFmtId="0" fontId="32" fillId="0" borderId="39" xfId="16" applyFont="1" applyFill="1" applyBorder="1">
      <alignment/>
      <protection/>
    </xf>
    <xf numFmtId="0" fontId="32" fillId="0" borderId="40" xfId="16" applyFont="1" applyFill="1" applyBorder="1">
      <alignment/>
      <protection/>
    </xf>
    <xf numFmtId="0" fontId="32" fillId="0" borderId="5" xfId="16" applyFont="1" applyFill="1" applyBorder="1">
      <alignment/>
      <protection/>
    </xf>
    <xf numFmtId="0" fontId="32" fillId="0" borderId="41" xfId="16" applyFont="1" applyFill="1" applyBorder="1">
      <alignment/>
      <protection/>
    </xf>
    <xf numFmtId="0" fontId="32" fillId="0" borderId="42" xfId="16" applyFont="1" applyFill="1" applyBorder="1">
      <alignment/>
      <protection/>
    </xf>
    <xf numFmtId="38" fontId="31" fillId="0" borderId="4" xfId="95" applyFont="1" applyFill="1" applyBorder="1" applyAlignment="1">
      <alignment/>
    </xf>
    <xf numFmtId="38" fontId="31" fillId="0" borderId="43" xfId="95" applyFont="1" applyFill="1" applyBorder="1" applyAlignment="1">
      <alignment/>
    </xf>
    <xf numFmtId="38" fontId="31" fillId="0" borderId="16" xfId="95" applyFont="1" applyFill="1" applyBorder="1" applyAlignment="1">
      <alignment/>
    </xf>
    <xf numFmtId="38" fontId="31" fillId="0" borderId="44" xfId="95" applyFont="1" applyFill="1" applyBorder="1" applyAlignment="1">
      <alignment/>
    </xf>
    <xf numFmtId="38" fontId="31" fillId="0" borderId="21" xfId="95" applyFont="1" applyFill="1" applyBorder="1" applyAlignment="1">
      <alignment/>
    </xf>
    <xf numFmtId="38" fontId="31" fillId="0" borderId="45" xfId="95" applyFont="1" applyFill="1" applyBorder="1" applyAlignment="1">
      <alignment/>
    </xf>
    <xf numFmtId="38" fontId="32" fillId="0" borderId="46" xfId="97" applyFont="1" applyFill="1" applyBorder="1" applyAlignment="1">
      <alignment/>
    </xf>
    <xf numFmtId="38" fontId="32" fillId="0" borderId="47" xfId="97" applyFont="1" applyFill="1" applyBorder="1" applyAlignment="1">
      <alignment/>
    </xf>
    <xf numFmtId="38" fontId="32" fillId="0" borderId="48" xfId="97" applyFont="1" applyFill="1" applyBorder="1" applyAlignment="1">
      <alignment/>
    </xf>
    <xf numFmtId="38" fontId="32" fillId="0" borderId="49" xfId="97" applyFont="1" applyFill="1" applyBorder="1" applyAlignment="1">
      <alignment/>
    </xf>
    <xf numFmtId="38" fontId="32" fillId="0" borderId="50" xfId="97" applyFont="1" applyFill="1" applyBorder="1" applyAlignment="1">
      <alignment/>
    </xf>
    <xf numFmtId="38" fontId="32" fillId="0" borderId="51" xfId="97" applyFont="1" applyFill="1" applyBorder="1" applyAlignment="1">
      <alignment/>
    </xf>
    <xf numFmtId="38" fontId="32" fillId="0" borderId="52" xfId="97" applyFont="1" applyFill="1" applyBorder="1" applyAlignment="1">
      <alignment/>
    </xf>
    <xf numFmtId="0" fontId="32" fillId="0" borderId="53" xfId="16" applyFont="1" applyFill="1" applyBorder="1">
      <alignment/>
      <protection/>
    </xf>
    <xf numFmtId="0" fontId="32" fillId="0" borderId="2" xfId="16" applyFont="1" applyFill="1" applyBorder="1">
      <alignment/>
      <protection/>
    </xf>
    <xf numFmtId="0" fontId="32" fillId="0" borderId="54" xfId="16" applyFont="1" applyFill="1" applyBorder="1">
      <alignment/>
      <protection/>
    </xf>
    <xf numFmtId="0" fontId="32" fillId="0" borderId="44" xfId="16" applyFont="1" applyFill="1" applyBorder="1">
      <alignment/>
      <protection/>
    </xf>
    <xf numFmtId="0" fontId="32" fillId="0" borderId="55" xfId="16" applyFont="1" applyFill="1" applyBorder="1" applyAlignment="1">
      <alignment horizontal="center"/>
      <protection/>
    </xf>
    <xf numFmtId="0" fontId="32" fillId="0" borderId="4" xfId="16" applyFont="1" applyFill="1" applyBorder="1" applyAlignment="1">
      <alignment horizontal="center"/>
      <protection/>
    </xf>
    <xf numFmtId="0" fontId="32" fillId="0" borderId="43" xfId="16" applyFont="1" applyFill="1" applyBorder="1">
      <alignment/>
      <protection/>
    </xf>
    <xf numFmtId="56" fontId="32" fillId="0" borderId="4" xfId="16" applyNumberFormat="1" applyFont="1" applyFill="1" applyBorder="1" applyAlignment="1">
      <alignment horizontal="center"/>
      <protection/>
    </xf>
    <xf numFmtId="177" fontId="32" fillId="0" borderId="56" xfId="16" applyNumberFormat="1" applyFont="1" applyFill="1" applyBorder="1" applyAlignment="1">
      <alignment horizontal="center"/>
      <protection/>
    </xf>
    <xf numFmtId="177" fontId="32" fillId="0" borderId="19" xfId="16" applyNumberFormat="1" applyFont="1" applyFill="1" applyBorder="1" applyAlignment="1">
      <alignment horizontal="center"/>
      <protection/>
    </xf>
    <xf numFmtId="177" fontId="32" fillId="0" borderId="55" xfId="16" applyNumberFormat="1" applyFont="1" applyFill="1" applyBorder="1" applyAlignment="1">
      <alignment horizontal="center"/>
      <protection/>
    </xf>
    <xf numFmtId="177" fontId="32" fillId="0" borderId="4" xfId="16" applyNumberFormat="1" applyFont="1" applyFill="1" applyBorder="1" applyAlignment="1">
      <alignment horizontal="center"/>
      <protection/>
    </xf>
    <xf numFmtId="177" fontId="32" fillId="0" borderId="43" xfId="16" applyNumberFormat="1" applyFont="1" applyFill="1" applyBorder="1">
      <alignment/>
      <protection/>
    </xf>
    <xf numFmtId="177" fontId="32" fillId="0" borderId="20" xfId="16" applyNumberFormat="1" applyFont="1" applyFill="1" applyBorder="1" applyAlignment="1">
      <alignment horizontal="center"/>
      <protection/>
    </xf>
    <xf numFmtId="177" fontId="32" fillId="0" borderId="21" xfId="16" applyNumberFormat="1" applyFont="1" applyFill="1" applyBorder="1" applyAlignment="1">
      <alignment horizontal="center"/>
      <protection/>
    </xf>
    <xf numFmtId="0" fontId="32" fillId="0" borderId="45" xfId="16" applyFont="1" applyFill="1" applyBorder="1">
      <alignment/>
      <protection/>
    </xf>
    <xf numFmtId="0" fontId="32" fillId="0" borderId="57" xfId="16" applyFont="1" applyFill="1" applyBorder="1">
      <alignment/>
      <protection/>
    </xf>
    <xf numFmtId="177" fontId="32" fillId="0" borderId="19" xfId="16" applyNumberFormat="1" applyFont="1" applyFill="1" applyBorder="1" applyAlignment="1">
      <alignment horizontal="center" vertical="center"/>
      <protection/>
    </xf>
    <xf numFmtId="0" fontId="32" fillId="0" borderId="58" xfId="16" applyFont="1" applyFill="1" applyBorder="1" applyAlignment="1">
      <alignment/>
      <protection/>
    </xf>
    <xf numFmtId="177" fontId="32" fillId="0" borderId="22" xfId="16" applyNumberFormat="1" applyFont="1" applyFill="1" applyBorder="1" applyAlignment="1">
      <alignment horizontal="center"/>
      <protection/>
    </xf>
    <xf numFmtId="177" fontId="32" fillId="0" borderId="16" xfId="16" applyNumberFormat="1" applyFont="1" applyFill="1" applyBorder="1" applyAlignment="1">
      <alignment horizontal="center"/>
      <protection/>
    </xf>
    <xf numFmtId="0" fontId="32" fillId="0" borderId="44" xfId="16" applyFont="1" applyFill="1" applyBorder="1" applyAlignment="1">
      <alignment vertical="center"/>
      <protection/>
    </xf>
    <xf numFmtId="177" fontId="32" fillId="0" borderId="23" xfId="16" applyNumberFormat="1" applyFont="1" applyFill="1" applyBorder="1" applyAlignment="1">
      <alignment horizontal="center"/>
      <protection/>
    </xf>
    <xf numFmtId="177" fontId="32" fillId="0" borderId="24" xfId="16" applyNumberFormat="1" applyFont="1" applyFill="1" applyBorder="1" applyAlignment="1">
      <alignment horizontal="center"/>
      <protection/>
    </xf>
    <xf numFmtId="177" fontId="32" fillId="0" borderId="25" xfId="16" applyNumberFormat="1" applyFont="1" applyFill="1" applyBorder="1" applyAlignment="1">
      <alignment horizontal="center"/>
      <protection/>
    </xf>
    <xf numFmtId="177" fontId="32" fillId="0" borderId="26" xfId="16" applyNumberFormat="1" applyFont="1" applyFill="1" applyBorder="1" applyAlignment="1">
      <alignment horizontal="center"/>
      <protection/>
    </xf>
    <xf numFmtId="56" fontId="32" fillId="0" borderId="17" xfId="16" applyNumberFormat="1" applyFont="1" applyFill="1" applyBorder="1" applyAlignment="1">
      <alignment horizontal="center"/>
      <protection/>
    </xf>
    <xf numFmtId="56" fontId="32" fillId="0" borderId="18" xfId="16" applyNumberFormat="1" applyFont="1" applyFill="1" applyBorder="1" applyAlignment="1">
      <alignment horizontal="center"/>
      <protection/>
    </xf>
    <xf numFmtId="177" fontId="32" fillId="0" borderId="16" xfId="16" applyNumberFormat="1" applyFont="1" applyFill="1" applyBorder="1" applyAlignment="1">
      <alignment horizontal="center" vertical="center"/>
      <protection/>
    </xf>
    <xf numFmtId="177" fontId="32" fillId="0" borderId="24" xfId="16" applyNumberFormat="1" applyFont="1" applyFill="1" applyBorder="1" applyAlignment="1">
      <alignment horizontal="center" vertical="center"/>
      <protection/>
    </xf>
    <xf numFmtId="0" fontId="32" fillId="0" borderId="59" xfId="16" applyFont="1" applyFill="1" applyBorder="1" applyAlignment="1">
      <alignment vertical="center"/>
      <protection/>
    </xf>
    <xf numFmtId="56" fontId="32" fillId="0" borderId="60" xfId="16" applyNumberFormat="1" applyFont="1" applyFill="1" applyBorder="1" applyAlignment="1">
      <alignment horizontal="center"/>
      <protection/>
    </xf>
    <xf numFmtId="56" fontId="32" fillId="0" borderId="27" xfId="16" applyNumberFormat="1" applyFont="1" applyFill="1" applyBorder="1" applyAlignment="1">
      <alignment horizontal="center"/>
      <protection/>
    </xf>
    <xf numFmtId="0" fontId="32" fillId="0" borderId="61" xfId="16" applyFont="1" applyFill="1" applyBorder="1">
      <alignment/>
      <protection/>
    </xf>
    <xf numFmtId="0" fontId="32" fillId="0" borderId="20" xfId="16" applyFont="1" applyFill="1" applyBorder="1" applyAlignment="1">
      <alignment horizontal="center"/>
      <protection/>
    </xf>
    <xf numFmtId="0" fontId="32" fillId="0" borderId="21" xfId="16" applyFont="1" applyFill="1" applyBorder="1" applyAlignment="1">
      <alignment horizontal="center"/>
      <protection/>
    </xf>
    <xf numFmtId="0" fontId="32" fillId="0" borderId="45" xfId="16" applyFont="1" applyFill="1" applyBorder="1" applyAlignment="1">
      <alignment horizontal="left"/>
      <protection/>
    </xf>
    <xf numFmtId="176" fontId="32" fillId="0" borderId="17" xfId="97" applyNumberFormat="1" applyFont="1" applyFill="1" applyBorder="1" applyAlignment="1">
      <alignment horizontal="center"/>
    </xf>
    <xf numFmtId="38" fontId="32" fillId="0" borderId="21" xfId="97" applyFont="1" applyFill="1" applyBorder="1" applyAlignment="1">
      <alignment horizontal="center"/>
    </xf>
    <xf numFmtId="38" fontId="32" fillId="0" borderId="52" xfId="97" applyFont="1" applyFill="1" applyBorder="1" applyAlignment="1">
      <alignment horizontal="center"/>
    </xf>
    <xf numFmtId="0" fontId="32" fillId="0" borderId="17" xfId="16" applyFont="1" applyFill="1" applyBorder="1" applyAlignment="1">
      <alignment horizontal="center"/>
      <protection/>
    </xf>
    <xf numFmtId="0" fontId="32" fillId="0" borderId="18" xfId="16" applyFont="1" applyFill="1" applyBorder="1" applyAlignment="1">
      <alignment horizontal="center"/>
      <protection/>
    </xf>
    <xf numFmtId="0" fontId="32" fillId="0" borderId="57" xfId="16" applyFont="1" applyFill="1" applyBorder="1" applyAlignment="1">
      <alignment horizontal="center"/>
      <protection/>
    </xf>
    <xf numFmtId="0" fontId="82" fillId="0" borderId="0" xfId="0" applyFont="1" applyAlignment="1">
      <alignment vertical="center"/>
    </xf>
    <xf numFmtId="0" fontId="82" fillId="0" borderId="4" xfId="0" applyFont="1" applyBorder="1" applyAlignment="1">
      <alignment vertical="center"/>
    </xf>
    <xf numFmtId="0" fontId="82" fillId="0" borderId="31" xfId="0" applyFont="1" applyBorder="1" applyAlignment="1">
      <alignment vertical="center"/>
    </xf>
    <xf numFmtId="0" fontId="82" fillId="0" borderId="40" xfId="0" applyFont="1" applyBorder="1" applyAlignment="1">
      <alignment vertical="center"/>
    </xf>
    <xf numFmtId="0" fontId="82" fillId="0" borderId="62" xfId="0" applyFont="1" applyBorder="1" applyAlignment="1">
      <alignment vertical="center"/>
    </xf>
    <xf numFmtId="0" fontId="82" fillId="0" borderId="63" xfId="0" applyFont="1" applyBorder="1" applyAlignment="1">
      <alignment vertical="center"/>
    </xf>
    <xf numFmtId="0" fontId="82" fillId="0" borderId="32" xfId="0" applyFont="1" applyBorder="1" applyAlignment="1">
      <alignment vertical="center"/>
    </xf>
    <xf numFmtId="0" fontId="82" fillId="0" borderId="48" xfId="0" applyFont="1" applyBorder="1" applyAlignment="1">
      <alignment vertical="center"/>
    </xf>
    <xf numFmtId="0" fontId="82" fillId="0" borderId="3" xfId="0" applyFont="1" applyBorder="1" applyAlignment="1">
      <alignment vertical="center"/>
    </xf>
    <xf numFmtId="0" fontId="82" fillId="0" borderId="64" xfId="0" applyFont="1" applyBorder="1" applyAlignment="1">
      <alignment vertical="center"/>
    </xf>
    <xf numFmtId="0" fontId="82" fillId="0" borderId="0" xfId="0" applyFont="1" applyBorder="1" applyAlignment="1">
      <alignment vertical="center"/>
    </xf>
    <xf numFmtId="0" fontId="82" fillId="0" borderId="65" xfId="0" applyFont="1" applyBorder="1" applyAlignment="1">
      <alignment vertical="center"/>
    </xf>
    <xf numFmtId="0" fontId="82" fillId="0" borderId="5" xfId="0" applyFont="1" applyBorder="1" applyAlignment="1">
      <alignment vertical="center"/>
    </xf>
    <xf numFmtId="0" fontId="82" fillId="0" borderId="66" xfId="0" applyFont="1" applyBorder="1" applyAlignment="1">
      <alignment vertical="center"/>
    </xf>
    <xf numFmtId="0" fontId="82" fillId="0" borderId="67" xfId="0" applyFont="1" applyBorder="1" applyAlignment="1">
      <alignment vertical="center"/>
    </xf>
    <xf numFmtId="0" fontId="82" fillId="0" borderId="68" xfId="0" applyFont="1" applyBorder="1" applyAlignment="1">
      <alignment vertical="center"/>
    </xf>
    <xf numFmtId="0" fontId="82" fillId="0" borderId="69" xfId="0" applyFont="1" applyBorder="1" applyAlignment="1">
      <alignment vertical="center"/>
    </xf>
    <xf numFmtId="0" fontId="82" fillId="0" borderId="70" xfId="0" applyFont="1" applyBorder="1" applyAlignment="1">
      <alignment vertical="center"/>
    </xf>
    <xf numFmtId="0" fontId="82" fillId="0" borderId="71" xfId="0" applyFont="1" applyBorder="1" applyAlignment="1">
      <alignment vertical="center"/>
    </xf>
    <xf numFmtId="0" fontId="82" fillId="0" borderId="72" xfId="0" applyFont="1" applyBorder="1" applyAlignment="1">
      <alignment vertical="center"/>
    </xf>
    <xf numFmtId="0" fontId="82" fillId="0" borderId="73" xfId="0" applyFont="1" applyBorder="1" applyAlignment="1">
      <alignment vertical="center"/>
    </xf>
    <xf numFmtId="0" fontId="82" fillId="0" borderId="50" xfId="0" applyFont="1" applyBorder="1" applyAlignment="1">
      <alignment vertical="center"/>
    </xf>
    <xf numFmtId="0" fontId="82" fillId="0" borderId="74" xfId="0" applyFont="1" applyBorder="1" applyAlignment="1">
      <alignment vertical="center"/>
    </xf>
    <xf numFmtId="0" fontId="82" fillId="0" borderId="75" xfId="0" applyFont="1" applyBorder="1" applyAlignment="1">
      <alignment vertical="center"/>
    </xf>
    <xf numFmtId="0" fontId="82" fillId="0" borderId="76" xfId="0" applyFont="1" applyBorder="1" applyAlignment="1">
      <alignment vertical="center"/>
    </xf>
    <xf numFmtId="0" fontId="82" fillId="0" borderId="77" xfId="0" applyFont="1" applyBorder="1" applyAlignment="1">
      <alignment vertical="center"/>
    </xf>
    <xf numFmtId="0" fontId="82" fillId="0" borderId="78" xfId="0" applyFont="1" applyBorder="1" applyAlignment="1">
      <alignment vertical="center"/>
    </xf>
    <xf numFmtId="0" fontId="82" fillId="0" borderId="16" xfId="0" applyFont="1" applyBorder="1" applyAlignment="1">
      <alignment vertical="center"/>
    </xf>
    <xf numFmtId="0" fontId="82" fillId="0" borderId="46" xfId="0" applyFont="1" applyBorder="1" applyAlignment="1">
      <alignment vertical="center"/>
    </xf>
    <xf numFmtId="0" fontId="82" fillId="0" borderId="79" xfId="0" applyFont="1" applyBorder="1" applyAlignment="1">
      <alignment vertical="center"/>
    </xf>
    <xf numFmtId="0" fontId="82" fillId="0" borderId="80" xfId="0" applyFont="1" applyBorder="1" applyAlignment="1">
      <alignment vertical="center"/>
    </xf>
    <xf numFmtId="0" fontId="82" fillId="0" borderId="81" xfId="0" applyFont="1" applyBorder="1" applyAlignment="1">
      <alignment vertical="center"/>
    </xf>
    <xf numFmtId="0" fontId="82" fillId="0" borderId="82" xfId="0" applyFont="1" applyBorder="1" applyAlignment="1">
      <alignment vertical="center"/>
    </xf>
    <xf numFmtId="0" fontId="82" fillId="0" borderId="83" xfId="0" applyFont="1" applyBorder="1" applyAlignment="1">
      <alignment vertical="center"/>
    </xf>
    <xf numFmtId="0" fontId="83" fillId="0" borderId="0" xfId="0" applyFont="1" applyAlignment="1">
      <alignment vertical="center"/>
    </xf>
    <xf numFmtId="0" fontId="82" fillId="0" borderId="84" xfId="0" applyFont="1" applyBorder="1" applyAlignment="1">
      <alignment vertical="center"/>
    </xf>
    <xf numFmtId="0" fontId="82" fillId="0" borderId="85" xfId="0" applyFont="1" applyBorder="1" applyAlignment="1">
      <alignment vertical="center"/>
    </xf>
    <xf numFmtId="0" fontId="82" fillId="0" borderId="24" xfId="0" applyFont="1" applyBorder="1" applyAlignment="1">
      <alignment vertical="center"/>
    </xf>
    <xf numFmtId="0" fontId="82" fillId="0" borderId="86" xfId="0" applyFont="1" applyBorder="1" applyAlignment="1">
      <alignment vertical="center"/>
    </xf>
    <xf numFmtId="0" fontId="82" fillId="0" borderId="87" xfId="0" applyFont="1" applyBorder="1" applyAlignment="1">
      <alignment vertical="center"/>
    </xf>
    <xf numFmtId="0" fontId="82" fillId="0" borderId="88" xfId="0" applyFont="1" applyBorder="1" applyAlignment="1">
      <alignment vertical="center"/>
    </xf>
    <xf numFmtId="0" fontId="82" fillId="0" borderId="89" xfId="0" applyFont="1" applyBorder="1" applyAlignment="1">
      <alignment vertical="center"/>
    </xf>
    <xf numFmtId="0" fontId="82" fillId="0" borderId="47" xfId="0" applyFont="1" applyBorder="1" applyAlignment="1">
      <alignment vertical="center"/>
    </xf>
    <xf numFmtId="0" fontId="32" fillId="0" borderId="90" xfId="16" applyFont="1" applyFill="1" applyBorder="1">
      <alignment/>
      <protection/>
    </xf>
    <xf numFmtId="0" fontId="34" fillId="0" borderId="0" xfId="16" applyFont="1" applyFill="1" applyBorder="1">
      <alignment/>
      <protection/>
    </xf>
    <xf numFmtId="176" fontId="34" fillId="0" borderId="0" xfId="97" applyNumberFormat="1" applyFont="1" applyFill="1" applyBorder="1" applyAlignment="1">
      <alignment/>
    </xf>
    <xf numFmtId="0" fontId="34" fillId="0" borderId="0" xfId="16" applyFont="1" applyFill="1" applyBorder="1" applyAlignment="1">
      <alignment horizontal="center"/>
      <protection/>
    </xf>
    <xf numFmtId="38" fontId="34" fillId="0" borderId="0" xfId="97" applyFont="1" applyFill="1" applyBorder="1" applyAlignment="1">
      <alignment/>
    </xf>
    <xf numFmtId="0" fontId="34" fillId="0" borderId="0" xfId="16" applyFont="1" applyFill="1">
      <alignment/>
      <protection/>
    </xf>
    <xf numFmtId="0" fontId="34" fillId="0" borderId="0" xfId="16" applyFont="1" applyFill="1" applyBorder="1" applyAlignment="1">
      <alignment horizontal="left"/>
      <protection/>
    </xf>
    <xf numFmtId="38" fontId="34" fillId="0" borderId="0" xfId="16" applyNumberFormat="1" applyFont="1" applyFill="1" applyBorder="1" applyAlignment="1">
      <alignment horizontal="center"/>
      <protection/>
    </xf>
    <xf numFmtId="0" fontId="34" fillId="0" borderId="0" xfId="16" applyFont="1" applyFill="1" applyAlignment="1">
      <alignment horizontal="center"/>
      <protection/>
    </xf>
    <xf numFmtId="0" fontId="34" fillId="0" borderId="26" xfId="16" applyFont="1" applyFill="1" applyBorder="1" applyAlignment="1">
      <alignment horizontal="center"/>
      <protection/>
    </xf>
    <xf numFmtId="0" fontId="34" fillId="0" borderId="91" xfId="16" applyFont="1" applyFill="1" applyBorder="1">
      <alignment/>
      <protection/>
    </xf>
    <xf numFmtId="0" fontId="34" fillId="0" borderId="63" xfId="16" applyFont="1" applyFill="1" applyBorder="1" applyAlignment="1">
      <alignment textRotation="180"/>
      <protection/>
    </xf>
    <xf numFmtId="177" fontId="35" fillId="0" borderId="17" xfId="16" applyNumberFormat="1" applyFont="1" applyFill="1" applyBorder="1" applyAlignment="1">
      <alignment horizontal="center"/>
      <protection/>
    </xf>
    <xf numFmtId="177" fontId="35" fillId="0" borderId="18" xfId="16" applyNumberFormat="1" applyFont="1" applyFill="1" applyBorder="1" applyAlignment="1">
      <alignment horizontal="center"/>
      <protection/>
    </xf>
    <xf numFmtId="177" fontId="35" fillId="0" borderId="57" xfId="16" applyNumberFormat="1" applyFont="1" applyFill="1" applyBorder="1">
      <alignment/>
      <protection/>
    </xf>
    <xf numFmtId="176" fontId="34" fillId="0" borderId="17" xfId="97" applyNumberFormat="1" applyFont="1" applyFill="1" applyBorder="1" applyAlignment="1">
      <alignment/>
    </xf>
    <xf numFmtId="0" fontId="34" fillId="0" borderId="18" xfId="16" applyFont="1" applyFill="1" applyBorder="1" applyAlignment="1">
      <alignment horizontal="center"/>
      <protection/>
    </xf>
    <xf numFmtId="38" fontId="34" fillId="0" borderId="18" xfId="97" applyFont="1" applyFill="1" applyBorder="1" applyAlignment="1">
      <alignment/>
    </xf>
    <xf numFmtId="38" fontId="34" fillId="0" borderId="57" xfId="97" applyFont="1" applyFill="1" applyBorder="1" applyAlignment="1">
      <alignment/>
    </xf>
    <xf numFmtId="176" fontId="34" fillId="0" borderId="25" xfId="97" applyNumberFormat="1" applyFont="1" applyFill="1" applyBorder="1" applyAlignment="1">
      <alignment/>
    </xf>
    <xf numFmtId="38" fontId="34" fillId="0" borderId="26" xfId="97" applyFont="1" applyFill="1" applyBorder="1" applyAlignment="1">
      <alignment/>
    </xf>
    <xf numFmtId="38" fontId="34" fillId="0" borderId="91" xfId="97" applyFont="1" applyFill="1" applyBorder="1" applyAlignment="1">
      <alignment/>
    </xf>
    <xf numFmtId="0" fontId="38" fillId="0" borderId="0" xfId="16" applyFont="1" applyFill="1" applyBorder="1">
      <alignment/>
      <protection/>
    </xf>
    <xf numFmtId="177" fontId="38" fillId="0" borderId="20" xfId="16" applyNumberFormat="1" applyFont="1" applyFill="1" applyBorder="1" applyAlignment="1">
      <alignment horizontal="center"/>
      <protection/>
    </xf>
    <xf numFmtId="177" fontId="38" fillId="0" borderId="21" xfId="16" applyNumberFormat="1" applyFont="1" applyFill="1" applyBorder="1" applyAlignment="1">
      <alignment horizontal="center"/>
      <protection/>
    </xf>
    <xf numFmtId="176" fontId="38" fillId="0" borderId="20" xfId="97" applyNumberFormat="1" applyFont="1" applyFill="1" applyBorder="1" applyAlignment="1">
      <alignment/>
    </xf>
    <xf numFmtId="0" fontId="38" fillId="0" borderId="21" xfId="16" applyFont="1" applyFill="1" applyBorder="1" applyAlignment="1">
      <alignment horizontal="center"/>
      <protection/>
    </xf>
    <xf numFmtId="38" fontId="38" fillId="0" borderId="21" xfId="97" applyFont="1" applyFill="1" applyBorder="1" applyAlignment="1">
      <alignment/>
    </xf>
    <xf numFmtId="38" fontId="38" fillId="0" borderId="45" xfId="97" applyFont="1" applyFill="1" applyBorder="1" applyAlignment="1">
      <alignment/>
    </xf>
    <xf numFmtId="0" fontId="38" fillId="0" borderId="0" xfId="16" applyFont="1" applyFill="1">
      <alignment/>
      <protection/>
    </xf>
    <xf numFmtId="56" fontId="34" fillId="0" borderId="20" xfId="16" applyNumberFormat="1" applyFont="1" applyFill="1" applyBorder="1" applyAlignment="1">
      <alignment horizontal="center"/>
      <protection/>
    </xf>
    <xf numFmtId="56" fontId="34" fillId="0" borderId="21" xfId="16" applyNumberFormat="1" applyFont="1" applyFill="1" applyBorder="1" applyAlignment="1">
      <alignment horizontal="center"/>
      <protection/>
    </xf>
    <xf numFmtId="0" fontId="35" fillId="0" borderId="45" xfId="16" applyFont="1" applyFill="1" applyBorder="1">
      <alignment/>
      <protection/>
    </xf>
    <xf numFmtId="176" fontId="34" fillId="0" borderId="20" xfId="97" applyNumberFormat="1" applyFont="1" applyFill="1" applyBorder="1" applyAlignment="1">
      <alignment/>
    </xf>
    <xf numFmtId="0" fontId="34" fillId="0" borderId="21" xfId="16" applyFont="1" applyFill="1" applyBorder="1" applyAlignment="1">
      <alignment horizontal="center"/>
      <protection/>
    </xf>
    <xf numFmtId="38" fontId="34" fillId="0" borderId="21" xfId="97" applyFont="1" applyFill="1" applyBorder="1" applyAlignment="1">
      <alignment/>
    </xf>
    <xf numFmtId="38" fontId="34" fillId="0" borderId="45" xfId="97" applyFont="1" applyFill="1" applyBorder="1" applyAlignment="1">
      <alignment/>
    </xf>
    <xf numFmtId="177" fontId="34" fillId="0" borderId="92" xfId="16" applyNumberFormat="1" applyFont="1" applyFill="1" applyBorder="1" applyAlignment="1">
      <alignment horizontal="center"/>
      <protection/>
    </xf>
    <xf numFmtId="177" fontId="34" fillId="0" borderId="73" xfId="16" applyNumberFormat="1" applyFont="1" applyFill="1" applyBorder="1" applyAlignment="1">
      <alignment horizontal="center"/>
      <protection/>
    </xf>
    <xf numFmtId="0" fontId="34" fillId="0" borderId="90" xfId="16" applyFont="1" applyFill="1" applyBorder="1">
      <alignment/>
      <protection/>
    </xf>
    <xf numFmtId="176" fontId="34" fillId="0" borderId="92" xfId="97" applyNumberFormat="1" applyFont="1" applyFill="1" applyBorder="1" applyAlignment="1">
      <alignment/>
    </xf>
    <xf numFmtId="0" fontId="34" fillId="0" borderId="73" xfId="16" applyFont="1" applyFill="1" applyBorder="1" applyAlignment="1">
      <alignment horizontal="center"/>
      <protection/>
    </xf>
    <xf numFmtId="38" fontId="34" fillId="0" borderId="73" xfId="97" applyFont="1" applyFill="1" applyBorder="1" applyAlignment="1">
      <alignment/>
    </xf>
    <xf numFmtId="38" fontId="34" fillId="0" borderId="90" xfId="97" applyFont="1" applyFill="1" applyBorder="1" applyAlignment="1">
      <alignment/>
    </xf>
    <xf numFmtId="0" fontId="34" fillId="0" borderId="45" xfId="16" applyFont="1" applyFill="1" applyBorder="1">
      <alignment/>
      <protection/>
    </xf>
    <xf numFmtId="56" fontId="34" fillId="0" borderId="60" xfId="16" applyNumberFormat="1" applyFont="1" applyFill="1" applyBorder="1" applyAlignment="1">
      <alignment horizontal="center"/>
      <protection/>
    </xf>
    <xf numFmtId="56" fontId="34" fillId="0" borderId="27" xfId="16" applyNumberFormat="1" applyFont="1" applyFill="1" applyBorder="1" applyAlignment="1">
      <alignment horizontal="center"/>
      <protection/>
    </xf>
    <xf numFmtId="0" fontId="35" fillId="0" borderId="61" xfId="16" applyFont="1" applyFill="1" applyBorder="1">
      <alignment/>
      <protection/>
    </xf>
    <xf numFmtId="176" fontId="34" fillId="0" borderId="60" xfId="97" applyNumberFormat="1" applyFont="1" applyFill="1" applyBorder="1" applyAlignment="1">
      <alignment/>
    </xf>
    <xf numFmtId="0" fontId="34" fillId="0" borderId="27" xfId="16" applyFont="1" applyFill="1" applyBorder="1" applyAlignment="1">
      <alignment horizontal="center"/>
      <protection/>
    </xf>
    <xf numFmtId="38" fontId="34" fillId="0" borderId="27" xfId="97" applyFont="1" applyFill="1" applyBorder="1" applyAlignment="1">
      <alignment/>
    </xf>
    <xf numFmtId="38" fontId="34" fillId="0" borderId="61" xfId="97" applyFont="1" applyFill="1" applyBorder="1" applyAlignment="1">
      <alignment/>
    </xf>
    <xf numFmtId="0" fontId="34" fillId="0" borderId="93" xfId="16" applyFont="1" applyFill="1" applyBorder="1" applyAlignment="1">
      <alignment horizontal="center"/>
      <protection/>
    </xf>
    <xf numFmtId="0" fontId="34" fillId="0" borderId="94" xfId="16" applyFont="1" applyFill="1" applyBorder="1" applyAlignment="1">
      <alignment horizontal="center"/>
      <protection/>
    </xf>
    <xf numFmtId="0" fontId="35" fillId="0" borderId="95" xfId="16" applyFont="1" applyFill="1" applyBorder="1" applyAlignment="1">
      <alignment horizontal="left"/>
      <protection/>
    </xf>
    <xf numFmtId="176" fontId="34" fillId="0" borderId="93" xfId="97" applyNumberFormat="1" applyFont="1" applyFill="1" applyBorder="1" applyAlignment="1">
      <alignment/>
    </xf>
    <xf numFmtId="38" fontId="34" fillId="0" borderId="94" xfId="97" applyFont="1" applyFill="1" applyBorder="1" applyAlignment="1">
      <alignment/>
    </xf>
    <xf numFmtId="38" fontId="34" fillId="0" borderId="95" xfId="97" applyFont="1" applyFill="1" applyBorder="1" applyAlignment="1">
      <alignment/>
    </xf>
    <xf numFmtId="0" fontId="34" fillId="0" borderId="0" xfId="16" applyFont="1" applyFill="1" applyBorder="1" applyAlignment="1">
      <alignment horizontal="right"/>
      <protection/>
    </xf>
    <xf numFmtId="176" fontId="34" fillId="0" borderId="0" xfId="97" applyNumberFormat="1" applyFont="1" applyFill="1" applyBorder="1" applyAlignment="1">
      <alignment horizontal="center"/>
    </xf>
    <xf numFmtId="176" fontId="34" fillId="0" borderId="0" xfId="97" applyNumberFormat="1" applyFont="1" applyFill="1" applyAlignment="1">
      <alignment/>
    </xf>
    <xf numFmtId="38" fontId="34" fillId="0" borderId="0" xfId="97" applyFont="1" applyFill="1" applyAlignment="1">
      <alignment/>
    </xf>
    <xf numFmtId="176" fontId="34" fillId="37" borderId="56" xfId="97" applyNumberFormat="1" applyFont="1" applyFill="1" applyBorder="1" applyAlignment="1">
      <alignment/>
    </xf>
    <xf numFmtId="0" fontId="34" fillId="37" borderId="16" xfId="16" applyFont="1" applyFill="1" applyBorder="1" applyAlignment="1">
      <alignment horizontal="center"/>
      <protection/>
    </xf>
    <xf numFmtId="38" fontId="34" fillId="37" borderId="16" xfId="97" applyFont="1" applyFill="1" applyBorder="1" applyAlignment="1">
      <alignment/>
    </xf>
    <xf numFmtId="38" fontId="34" fillId="37" borderId="44" xfId="97" applyFont="1" applyFill="1" applyBorder="1" applyAlignment="1">
      <alignment/>
    </xf>
    <xf numFmtId="38" fontId="31" fillId="0" borderId="0" xfId="95" applyFont="1" applyFill="1" applyBorder="1" applyAlignment="1">
      <alignment/>
    </xf>
    <xf numFmtId="177" fontId="32" fillId="0" borderId="26" xfId="16" applyNumberFormat="1" applyFont="1" applyFill="1" applyBorder="1" applyAlignment="1">
      <alignment horizontal="center" vertical="center"/>
      <protection/>
    </xf>
    <xf numFmtId="0" fontId="34" fillId="0" borderId="0" xfId="16" applyFont="1" applyFill="1" applyBorder="1" applyAlignment="1">
      <alignment vertical="center"/>
      <protection/>
    </xf>
    <xf numFmtId="177" fontId="35" fillId="0" borderId="18" xfId="16" applyNumberFormat="1" applyFont="1" applyFill="1" applyBorder="1" applyAlignment="1">
      <alignment horizontal="center" vertical="center"/>
      <protection/>
    </xf>
    <xf numFmtId="177" fontId="34" fillId="0" borderId="21" xfId="16" applyNumberFormat="1" applyFont="1" applyFill="1" applyBorder="1" applyAlignment="1">
      <alignment horizontal="center" vertical="center"/>
      <protection/>
    </xf>
    <xf numFmtId="56" fontId="34" fillId="0" borderId="21" xfId="16" applyNumberFormat="1" applyFont="1" applyFill="1" applyBorder="1" applyAlignment="1">
      <alignment horizontal="center" vertical="center"/>
      <protection/>
    </xf>
    <xf numFmtId="56" fontId="32" fillId="0" borderId="18" xfId="16" applyNumberFormat="1" applyFont="1" applyFill="1" applyBorder="1" applyAlignment="1">
      <alignment horizontal="center" vertical="center"/>
      <protection/>
    </xf>
    <xf numFmtId="177" fontId="34" fillId="0" borderId="73" xfId="16" applyNumberFormat="1" applyFont="1" applyFill="1" applyBorder="1" applyAlignment="1">
      <alignment horizontal="center" vertical="center"/>
      <protection/>
    </xf>
    <xf numFmtId="56" fontId="34" fillId="0" borderId="27" xfId="16" applyNumberFormat="1" applyFont="1" applyFill="1" applyBorder="1" applyAlignment="1">
      <alignment horizontal="center" vertical="center"/>
      <protection/>
    </xf>
    <xf numFmtId="0" fontId="34" fillId="0" borderId="94" xfId="16" applyFont="1" applyFill="1" applyBorder="1" applyAlignment="1">
      <alignment horizontal="center" vertical="center"/>
      <protection/>
    </xf>
    <xf numFmtId="0" fontId="34" fillId="0" borderId="0" xfId="16" applyFont="1" applyFill="1" applyBorder="1" applyAlignment="1">
      <alignment horizontal="center" vertical="center"/>
      <protection/>
    </xf>
    <xf numFmtId="0" fontId="34" fillId="0" borderId="0" xfId="16" applyFont="1" applyFill="1" applyAlignment="1">
      <alignment vertical="center"/>
      <protection/>
    </xf>
    <xf numFmtId="38" fontId="31" fillId="0" borderId="73" xfId="95" applyFont="1" applyFill="1" applyBorder="1" applyAlignment="1">
      <alignment/>
    </xf>
    <xf numFmtId="177" fontId="35" fillId="0" borderId="92" xfId="16" applyNumberFormat="1" applyFont="1" applyFill="1" applyBorder="1" applyAlignment="1">
      <alignment horizontal="center"/>
      <protection/>
    </xf>
    <xf numFmtId="177" fontId="35" fillId="0" borderId="73" xfId="16" applyNumberFormat="1" applyFont="1" applyFill="1" applyBorder="1" applyAlignment="1">
      <alignment horizontal="center"/>
      <protection/>
    </xf>
    <xf numFmtId="177" fontId="34" fillId="0" borderId="90" xfId="16" applyNumberFormat="1" applyFont="1" applyFill="1" applyBorder="1" applyAlignment="1">
      <alignment vertical="center"/>
      <protection/>
    </xf>
    <xf numFmtId="0" fontId="34" fillId="37" borderId="22" xfId="16" applyFont="1" applyFill="1" applyBorder="1" applyAlignment="1">
      <alignment horizontal="center"/>
      <protection/>
    </xf>
    <xf numFmtId="0" fontId="34" fillId="37" borderId="16" xfId="16" applyFont="1" applyFill="1" applyBorder="1" applyAlignment="1">
      <alignment horizontal="center" vertical="center"/>
      <protection/>
    </xf>
    <xf numFmtId="0" fontId="34" fillId="37" borderId="44" xfId="16" applyFont="1" applyFill="1" applyBorder="1">
      <alignment/>
      <protection/>
    </xf>
    <xf numFmtId="177" fontId="34" fillId="37" borderId="96" xfId="16" applyNumberFormat="1" applyFont="1" applyFill="1" applyBorder="1" applyAlignment="1">
      <alignment horizontal="center"/>
      <protection/>
    </xf>
    <xf numFmtId="177" fontId="34" fillId="37" borderId="97" xfId="16" applyNumberFormat="1" applyFont="1" applyFill="1" applyBorder="1" applyAlignment="1">
      <alignment horizontal="center" vertical="center"/>
      <protection/>
    </xf>
    <xf numFmtId="177" fontId="34" fillId="37" borderId="98" xfId="16" applyNumberFormat="1" applyFont="1" applyFill="1" applyBorder="1">
      <alignment/>
      <protection/>
    </xf>
    <xf numFmtId="176" fontId="34" fillId="37" borderId="96" xfId="97" applyNumberFormat="1" applyFont="1" applyFill="1" applyBorder="1" applyAlignment="1">
      <alignment/>
    </xf>
    <xf numFmtId="0" fontId="34" fillId="37" borderId="97" xfId="16" applyFont="1" applyFill="1" applyBorder="1" applyAlignment="1">
      <alignment horizontal="center"/>
      <protection/>
    </xf>
    <xf numFmtId="38" fontId="34" fillId="37" borderId="97" xfId="97" applyFont="1" applyFill="1" applyBorder="1" applyAlignment="1">
      <alignment/>
    </xf>
    <xf numFmtId="38" fontId="34" fillId="37" borderId="98" xfId="97" applyFont="1" applyFill="1" applyBorder="1" applyAlignment="1">
      <alignment/>
    </xf>
    <xf numFmtId="177" fontId="32" fillId="37" borderId="22" xfId="16" applyNumberFormat="1" applyFont="1" applyFill="1" applyBorder="1" applyAlignment="1">
      <alignment horizontal="center"/>
      <protection/>
    </xf>
    <xf numFmtId="177" fontId="32" fillId="37" borderId="16" xfId="16" applyNumberFormat="1" applyFont="1" applyFill="1" applyBorder="1" applyAlignment="1">
      <alignment horizontal="center" vertical="center"/>
      <protection/>
    </xf>
    <xf numFmtId="177" fontId="32" fillId="37" borderId="16" xfId="16" applyNumberFormat="1" applyFont="1" applyFill="1" applyBorder="1" applyAlignment="1">
      <alignment horizontal="center"/>
      <protection/>
    </xf>
    <xf numFmtId="0" fontId="32" fillId="37" borderId="44" xfId="16" applyFont="1" applyFill="1" applyBorder="1" applyAlignment="1">
      <alignment/>
      <protection/>
    </xf>
    <xf numFmtId="176" fontId="31" fillId="37" borderId="22" xfId="97" applyNumberFormat="1" applyFont="1" applyFill="1" applyBorder="1" applyAlignment="1">
      <alignment/>
    </xf>
    <xf numFmtId="0" fontId="31" fillId="37" borderId="16" xfId="16" applyFont="1" applyFill="1" applyBorder="1" applyAlignment="1">
      <alignment horizontal="center"/>
      <protection/>
    </xf>
    <xf numFmtId="38" fontId="31" fillId="37" borderId="16" xfId="97" applyFont="1" applyFill="1" applyBorder="1" applyAlignment="1">
      <alignment/>
    </xf>
    <xf numFmtId="177" fontId="32" fillId="37" borderId="56" xfId="16" applyNumberFormat="1" applyFont="1" applyFill="1" applyBorder="1" applyAlignment="1">
      <alignment horizontal="center"/>
      <protection/>
    </xf>
    <xf numFmtId="177" fontId="32" fillId="37" borderId="19" xfId="16" applyNumberFormat="1" applyFont="1" applyFill="1" applyBorder="1" applyAlignment="1">
      <alignment horizontal="center" vertical="center"/>
      <protection/>
    </xf>
    <xf numFmtId="177" fontId="32" fillId="37" borderId="19" xfId="16" applyNumberFormat="1" applyFont="1" applyFill="1" applyBorder="1" applyAlignment="1">
      <alignment horizontal="center"/>
      <protection/>
    </xf>
    <xf numFmtId="0" fontId="32" fillId="37" borderId="58" xfId="16" applyFont="1" applyFill="1" applyBorder="1" applyAlignment="1">
      <alignment/>
      <protection/>
    </xf>
    <xf numFmtId="176" fontId="31" fillId="37" borderId="56" xfId="97" applyNumberFormat="1" applyFont="1" applyFill="1" applyBorder="1" applyAlignment="1">
      <alignment/>
    </xf>
    <xf numFmtId="0" fontId="31" fillId="37" borderId="19" xfId="16" applyFont="1" applyFill="1" applyBorder="1" applyAlignment="1">
      <alignment horizontal="center"/>
      <protection/>
    </xf>
    <xf numFmtId="38" fontId="31" fillId="37" borderId="19" xfId="97" applyFont="1" applyFill="1" applyBorder="1" applyAlignment="1">
      <alignment/>
    </xf>
    <xf numFmtId="177" fontId="34" fillId="37" borderId="97" xfId="16" applyNumberFormat="1" applyFont="1" applyFill="1" applyBorder="1" applyAlignment="1">
      <alignment horizontal="center"/>
      <protection/>
    </xf>
    <xf numFmtId="0" fontId="34" fillId="0" borderId="0" xfId="16" applyFont="1" applyFill="1" applyBorder="1" applyAlignment="1">
      <alignment/>
      <protection/>
    </xf>
    <xf numFmtId="38" fontId="31" fillId="0" borderId="90" xfId="95" applyFont="1" applyFill="1" applyBorder="1" applyAlignment="1">
      <alignment/>
    </xf>
    <xf numFmtId="0" fontId="35" fillId="0" borderId="0" xfId="16" applyFont="1" applyFill="1" applyBorder="1" applyAlignment="1">
      <alignment horizontal="right"/>
      <protection/>
    </xf>
    <xf numFmtId="38" fontId="32" fillId="37" borderId="58" xfId="97" applyFont="1" applyFill="1" applyBorder="1" applyAlignment="1">
      <alignment/>
    </xf>
    <xf numFmtId="38" fontId="32" fillId="0" borderId="57" xfId="97" applyFont="1" applyFill="1" applyBorder="1" applyAlignment="1">
      <alignment/>
    </xf>
    <xf numFmtId="38" fontId="32" fillId="37" borderId="44" xfId="97" applyFont="1" applyFill="1" applyBorder="1" applyAlignment="1">
      <alignment/>
    </xf>
    <xf numFmtId="38" fontId="32" fillId="0" borderId="59" xfId="97" applyFont="1" applyFill="1" applyBorder="1" applyAlignment="1">
      <alignment/>
    </xf>
    <xf numFmtId="0" fontId="34" fillId="0" borderId="92" xfId="16" applyFont="1" applyFill="1" applyBorder="1" applyAlignment="1">
      <alignment horizontal="center"/>
      <protection/>
    </xf>
    <xf numFmtId="0" fontId="34" fillId="0" borderId="73" xfId="16" applyFont="1" applyFill="1" applyBorder="1" applyAlignment="1">
      <alignment horizontal="center" vertical="center"/>
      <protection/>
    </xf>
    <xf numFmtId="56" fontId="34" fillId="0" borderId="25" xfId="16" applyNumberFormat="1" applyFont="1" applyFill="1" applyBorder="1" applyAlignment="1">
      <alignment horizontal="center"/>
      <protection/>
    </xf>
    <xf numFmtId="0" fontId="34" fillId="0" borderId="26" xfId="16" applyNumberFormat="1" applyFont="1" applyFill="1" applyBorder="1" applyAlignment="1">
      <alignment horizontal="center" vertical="center"/>
      <protection/>
    </xf>
    <xf numFmtId="0" fontId="34" fillId="0" borderId="99" xfId="16" applyFont="1" applyFill="1" applyBorder="1" applyAlignment="1">
      <alignment horizontal="center"/>
      <protection/>
    </xf>
    <xf numFmtId="0" fontId="34" fillId="0" borderId="9" xfId="16" applyFont="1" applyFill="1" applyBorder="1" applyAlignment="1">
      <alignment horizontal="center" vertical="center"/>
      <protection/>
    </xf>
    <xf numFmtId="56" fontId="34" fillId="0" borderId="9" xfId="16" applyNumberFormat="1" applyFont="1" applyFill="1" applyBorder="1" applyAlignment="1">
      <alignment horizontal="center"/>
      <protection/>
    </xf>
    <xf numFmtId="0" fontId="34" fillId="0" borderId="100" xfId="16" applyFont="1" applyFill="1" applyBorder="1">
      <alignment/>
      <protection/>
    </xf>
    <xf numFmtId="176" fontId="34" fillId="0" borderId="99" xfId="97" applyNumberFormat="1" applyFont="1" applyFill="1" applyBorder="1" applyAlignment="1">
      <alignment/>
    </xf>
    <xf numFmtId="0" fontId="34" fillId="0" borderId="9" xfId="16" applyFont="1" applyFill="1" applyBorder="1" applyAlignment="1">
      <alignment horizontal="center"/>
      <protection/>
    </xf>
    <xf numFmtId="38" fontId="34" fillId="0" borderId="9" xfId="97" applyFont="1" applyFill="1" applyBorder="1" applyAlignment="1">
      <alignment/>
    </xf>
    <xf numFmtId="38" fontId="34" fillId="0" borderId="100" xfId="97" applyFont="1" applyFill="1" applyBorder="1" applyAlignment="1">
      <alignment/>
    </xf>
    <xf numFmtId="0" fontId="34" fillId="0" borderId="100" xfId="16" applyFont="1" applyFill="1" applyBorder="1" applyAlignment="1">
      <alignment shrinkToFit="1"/>
      <protection/>
    </xf>
    <xf numFmtId="177" fontId="34" fillId="0" borderId="90" xfId="16" applyNumberFormat="1" applyFont="1" applyFill="1" applyBorder="1">
      <alignment/>
      <protection/>
    </xf>
    <xf numFmtId="177" fontId="34" fillId="0" borderId="99" xfId="16" applyNumberFormat="1" applyFont="1" applyFill="1" applyBorder="1" applyAlignment="1">
      <alignment horizontal="center"/>
      <protection/>
    </xf>
    <xf numFmtId="177" fontId="34" fillId="0" borderId="9" xfId="16" applyNumberFormat="1" applyFont="1" applyFill="1" applyBorder="1" applyAlignment="1">
      <alignment horizontal="center" vertical="center"/>
      <protection/>
    </xf>
    <xf numFmtId="177" fontId="34" fillId="0" borderId="9" xfId="16" applyNumberFormat="1" applyFont="1" applyFill="1" applyBorder="1" applyAlignment="1">
      <alignment horizontal="center"/>
      <protection/>
    </xf>
    <xf numFmtId="177" fontId="34" fillId="0" borderId="100" xfId="16" applyNumberFormat="1" applyFont="1" applyFill="1" applyBorder="1">
      <alignment/>
      <protection/>
    </xf>
    <xf numFmtId="177" fontId="32" fillId="0" borderId="73" xfId="16" applyNumberFormat="1" applyFont="1" applyFill="1" applyBorder="1" applyAlignment="1">
      <alignment horizontal="center" vertical="center"/>
      <protection/>
    </xf>
    <xf numFmtId="177" fontId="32" fillId="0" borderId="92" xfId="16" applyNumberFormat="1" applyFont="1" applyFill="1" applyBorder="1" applyAlignment="1">
      <alignment horizontal="center"/>
      <protection/>
    </xf>
    <xf numFmtId="177" fontId="32" fillId="0" borderId="73" xfId="16" applyNumberFormat="1" applyFont="1" applyFill="1" applyBorder="1" applyAlignment="1">
      <alignment horizontal="center"/>
      <protection/>
    </xf>
    <xf numFmtId="176" fontId="31" fillId="0" borderId="92" xfId="97" applyNumberFormat="1" applyFont="1" applyFill="1" applyBorder="1" applyAlignment="1">
      <alignment/>
    </xf>
    <xf numFmtId="0" fontId="31" fillId="0" borderId="73" xfId="16" applyFont="1" applyFill="1" applyBorder="1" applyAlignment="1">
      <alignment horizontal="center"/>
      <protection/>
    </xf>
    <xf numFmtId="38" fontId="31" fillId="0" borderId="73" xfId="97" applyFont="1" applyFill="1" applyBorder="1" applyAlignment="1">
      <alignment/>
    </xf>
    <xf numFmtId="38" fontId="32" fillId="0" borderId="90" xfId="97" applyFont="1" applyFill="1" applyBorder="1" applyAlignment="1">
      <alignment/>
    </xf>
    <xf numFmtId="38" fontId="31" fillId="0" borderId="16" xfId="97" applyFont="1" applyFill="1" applyBorder="1" applyAlignment="1">
      <alignment horizontal="right"/>
    </xf>
    <xf numFmtId="38" fontId="32" fillId="0" borderId="44" xfId="97" applyFont="1" applyFill="1" applyBorder="1" applyAlignment="1">
      <alignment horizontal="right"/>
    </xf>
    <xf numFmtId="177" fontId="32" fillId="0" borderId="99" xfId="16" applyNumberFormat="1" applyFont="1" applyFill="1" applyBorder="1" applyAlignment="1">
      <alignment horizontal="center"/>
      <protection/>
    </xf>
    <xf numFmtId="177" fontId="32" fillId="0" borderId="9" xfId="16" applyNumberFormat="1" applyFont="1" applyFill="1" applyBorder="1" applyAlignment="1">
      <alignment horizontal="center" vertical="center"/>
      <protection/>
    </xf>
    <xf numFmtId="177" fontId="32" fillId="0" borderId="9" xfId="16" applyNumberFormat="1" applyFont="1" applyFill="1" applyBorder="1" applyAlignment="1">
      <alignment horizontal="center"/>
      <protection/>
    </xf>
    <xf numFmtId="0" fontId="32" fillId="0" borderId="100" xfId="16" applyFont="1" applyFill="1" applyBorder="1">
      <alignment/>
      <protection/>
    </xf>
    <xf numFmtId="176" fontId="31" fillId="0" borderId="99" xfId="97" applyNumberFormat="1" applyFont="1" applyFill="1" applyBorder="1" applyAlignment="1">
      <alignment/>
    </xf>
    <xf numFmtId="0" fontId="31" fillId="0" borderId="9" xfId="16" applyFont="1" applyFill="1" applyBorder="1" applyAlignment="1">
      <alignment horizontal="center"/>
      <protection/>
    </xf>
    <xf numFmtId="38" fontId="31" fillId="0" borderId="9" xfId="97" applyFont="1" applyFill="1" applyBorder="1" applyAlignment="1">
      <alignment/>
    </xf>
    <xf numFmtId="38" fontId="31" fillId="0" borderId="9" xfId="97" applyFont="1" applyFill="1" applyBorder="1" applyAlignment="1">
      <alignment horizontal="right"/>
    </xf>
    <xf numFmtId="38" fontId="32" fillId="0" borderId="100" xfId="97" applyFont="1" applyFill="1" applyBorder="1" applyAlignment="1">
      <alignment horizontal="right"/>
    </xf>
    <xf numFmtId="177" fontId="32" fillId="0" borderId="21" xfId="16" applyNumberFormat="1" applyFont="1" applyFill="1" applyBorder="1" applyAlignment="1">
      <alignment horizontal="center" vertical="center"/>
      <protection/>
    </xf>
    <xf numFmtId="38" fontId="32" fillId="0" borderId="45" xfId="97" applyFont="1" applyFill="1" applyBorder="1" applyAlignment="1">
      <alignment vertical="center"/>
    </xf>
    <xf numFmtId="0" fontId="32" fillId="0" borderId="100" xfId="16" applyFont="1" applyFill="1" applyBorder="1" applyAlignment="1">
      <alignment vertical="center"/>
      <protection/>
    </xf>
    <xf numFmtId="38" fontId="32" fillId="0" borderId="100" xfId="97" applyFont="1" applyFill="1" applyBorder="1" applyAlignment="1">
      <alignment/>
    </xf>
    <xf numFmtId="38" fontId="32" fillId="0" borderId="59" xfId="97" applyFont="1" applyFill="1" applyBorder="1" applyAlignment="1">
      <alignment vertical="center" wrapText="1"/>
    </xf>
    <xf numFmtId="0" fontId="32" fillId="0" borderId="9" xfId="16" applyFont="1" applyFill="1" applyBorder="1" applyAlignment="1">
      <alignment horizontal="center"/>
      <protection/>
    </xf>
    <xf numFmtId="0" fontId="32" fillId="0" borderId="99" xfId="16" applyFont="1" applyFill="1" applyBorder="1" applyAlignment="1">
      <alignment horizontal="center"/>
      <protection/>
    </xf>
    <xf numFmtId="38" fontId="32" fillId="0" borderId="100" xfId="97" applyFont="1" applyFill="1" applyBorder="1" applyAlignment="1">
      <alignment vertical="center"/>
    </xf>
    <xf numFmtId="0" fontId="40" fillId="0" borderId="0" xfId="16" applyFont="1" applyFill="1" applyBorder="1">
      <alignment/>
      <protection/>
    </xf>
    <xf numFmtId="176" fontId="39" fillId="0" borderId="17" xfId="97" applyNumberFormat="1" applyFont="1" applyFill="1" applyBorder="1" applyAlignment="1">
      <alignment horizontal="center"/>
    </xf>
    <xf numFmtId="38" fontId="39" fillId="0" borderId="18" xfId="97" applyFont="1" applyFill="1" applyBorder="1" applyAlignment="1">
      <alignment horizontal="center"/>
    </xf>
    <xf numFmtId="38" fontId="39" fillId="0" borderId="57" xfId="97" applyFont="1" applyFill="1" applyBorder="1" applyAlignment="1">
      <alignment horizontal="center"/>
    </xf>
    <xf numFmtId="0" fontId="40" fillId="0" borderId="78" xfId="16" applyFont="1" applyFill="1" applyBorder="1">
      <alignment/>
      <protection/>
    </xf>
    <xf numFmtId="0" fontId="34" fillId="0" borderId="78" xfId="16" applyFont="1" applyFill="1" applyBorder="1" applyAlignment="1">
      <alignment vertical="center"/>
      <protection/>
    </xf>
    <xf numFmtId="0" fontId="34" fillId="0" borderId="78" xfId="16" applyFont="1" applyFill="1" applyBorder="1">
      <alignment/>
      <protection/>
    </xf>
    <xf numFmtId="0" fontId="40" fillId="0" borderId="78" xfId="16" applyFont="1" applyFill="1" applyBorder="1" applyAlignment="1">
      <alignment vertical="center"/>
      <protection/>
    </xf>
    <xf numFmtId="0" fontId="41" fillId="0" borderId="78" xfId="16" applyFont="1" applyFill="1" applyBorder="1">
      <alignment/>
      <protection/>
    </xf>
    <xf numFmtId="6" fontId="34" fillId="0" borderId="78" xfId="95" applyNumberFormat="1" applyFont="1" applyFill="1" applyBorder="1" applyAlignment="1">
      <alignment/>
    </xf>
    <xf numFmtId="0" fontId="40" fillId="0" borderId="3" xfId="16" applyFont="1" applyFill="1" applyBorder="1">
      <alignment/>
      <protection/>
    </xf>
    <xf numFmtId="0" fontId="34" fillId="0" borderId="3" xfId="16" applyFont="1" applyFill="1" applyBorder="1" applyAlignment="1">
      <alignment vertical="center"/>
      <protection/>
    </xf>
    <xf numFmtId="0" fontId="34" fillId="0" borderId="3" xfId="16" applyFont="1" applyFill="1" applyBorder="1">
      <alignment/>
      <protection/>
    </xf>
    <xf numFmtId="6" fontId="34" fillId="0" borderId="3" xfId="95" applyNumberFormat="1" applyFont="1" applyFill="1" applyBorder="1" applyAlignment="1">
      <alignment/>
    </xf>
    <xf numFmtId="38" fontId="32" fillId="0" borderId="46" xfId="97" applyFont="1" applyFill="1" applyBorder="1" applyAlignment="1">
      <alignment horizontal="right"/>
    </xf>
    <xf numFmtId="38" fontId="31" fillId="0" borderId="27" xfId="95" applyFont="1" applyFill="1" applyBorder="1" applyAlignment="1">
      <alignment/>
    </xf>
    <xf numFmtId="38" fontId="31" fillId="0" borderId="61" xfId="95" applyFont="1" applyFill="1" applyBorder="1" applyAlignment="1">
      <alignment/>
    </xf>
    <xf numFmtId="38" fontId="31" fillId="0" borderId="18" xfId="95" applyFont="1" applyFill="1" applyBorder="1" applyAlignment="1">
      <alignment/>
    </xf>
    <xf numFmtId="38" fontId="31" fillId="0" borderId="57" xfId="95" applyFont="1" applyFill="1" applyBorder="1" applyAlignment="1">
      <alignment/>
    </xf>
    <xf numFmtId="38" fontId="32" fillId="0" borderId="43" xfId="97" applyFont="1" applyFill="1" applyBorder="1" applyAlignment="1">
      <alignment/>
    </xf>
    <xf numFmtId="0" fontId="32" fillId="0" borderId="0" xfId="16" applyFont="1" applyFill="1">
      <alignment/>
      <protection/>
    </xf>
    <xf numFmtId="0" fontId="82" fillId="0" borderId="0" xfId="0" applyFont="1" applyAlignment="1">
      <alignment horizontal="right" vertical="center"/>
    </xf>
    <xf numFmtId="0" fontId="82" fillId="0" borderId="0" xfId="0" applyFont="1" applyAlignment="1">
      <alignment horizontal="center" vertical="center"/>
    </xf>
    <xf numFmtId="0" fontId="82" fillId="0" borderId="22" xfId="0" applyFont="1" applyBorder="1" applyAlignment="1">
      <alignment vertical="center"/>
    </xf>
    <xf numFmtId="0" fontId="82" fillId="0" borderId="55" xfId="0" applyFont="1" applyBorder="1" applyAlignment="1">
      <alignment vertical="center"/>
    </xf>
    <xf numFmtId="0" fontId="82" fillId="0" borderId="92" xfId="0" applyFont="1" applyBorder="1" applyAlignment="1">
      <alignment vertical="center"/>
    </xf>
    <xf numFmtId="0" fontId="82" fillId="0" borderId="23" xfId="0" applyFont="1" applyBorder="1" applyAlignment="1">
      <alignment vertical="center"/>
    </xf>
    <xf numFmtId="179" fontId="31" fillId="0" borderId="16" xfId="95" applyNumberFormat="1" applyFont="1" applyFill="1" applyBorder="1" applyAlignment="1">
      <alignment/>
    </xf>
    <xf numFmtId="179" fontId="31" fillId="0" borderId="4" xfId="95" applyNumberFormat="1" applyFont="1" applyFill="1" applyBorder="1" applyAlignment="1">
      <alignment/>
    </xf>
    <xf numFmtId="179" fontId="31" fillId="0" borderId="73" xfId="95" applyNumberFormat="1" applyFont="1" applyFill="1" applyBorder="1" applyAlignment="1">
      <alignment/>
    </xf>
    <xf numFmtId="179" fontId="31" fillId="0" borderId="18" xfId="95" applyNumberFormat="1" applyFont="1" applyFill="1" applyBorder="1" applyAlignment="1">
      <alignment/>
    </xf>
    <xf numFmtId="179" fontId="31" fillId="0" borderId="27" xfId="95" applyNumberFormat="1" applyFont="1" applyFill="1" applyBorder="1" applyAlignment="1">
      <alignment/>
    </xf>
    <xf numFmtId="179" fontId="31" fillId="0" borderId="21" xfId="95" applyNumberFormat="1" applyFont="1" applyFill="1" applyBorder="1" applyAlignment="1">
      <alignment/>
    </xf>
    <xf numFmtId="202" fontId="32" fillId="0" borderId="18" xfId="16" applyNumberFormat="1" applyFont="1" applyFill="1" applyBorder="1" applyAlignment="1">
      <alignment horizontal="center"/>
      <protection/>
    </xf>
    <xf numFmtId="202" fontId="31" fillId="0" borderId="16" xfId="95" applyNumberFormat="1" applyFont="1" applyFill="1" applyBorder="1" applyAlignment="1">
      <alignment/>
    </xf>
    <xf numFmtId="202" fontId="31" fillId="0" borderId="4" xfId="95" applyNumberFormat="1" applyFont="1" applyFill="1" applyBorder="1" applyAlignment="1">
      <alignment/>
    </xf>
    <xf numFmtId="202" fontId="31" fillId="0" borderId="73" xfId="95" applyNumberFormat="1" applyFont="1" applyFill="1" applyBorder="1" applyAlignment="1">
      <alignment/>
    </xf>
    <xf numFmtId="202" fontId="31" fillId="0" borderId="18" xfId="95" applyNumberFormat="1" applyFont="1" applyFill="1" applyBorder="1" applyAlignment="1">
      <alignment/>
    </xf>
    <xf numFmtId="202" fontId="31" fillId="0" borderId="27" xfId="95" applyNumberFormat="1" applyFont="1" applyFill="1" applyBorder="1" applyAlignment="1">
      <alignment/>
    </xf>
    <xf numFmtId="202" fontId="31" fillId="0" borderId="21" xfId="95" applyNumberFormat="1" applyFont="1" applyFill="1" applyBorder="1" applyAlignment="1">
      <alignment/>
    </xf>
    <xf numFmtId="179" fontId="31" fillId="0" borderId="22" xfId="95" applyNumberFormat="1" applyFont="1" applyFill="1" applyBorder="1" applyAlignment="1">
      <alignment/>
    </xf>
    <xf numFmtId="179" fontId="31" fillId="0" borderId="55" xfId="95" applyNumberFormat="1" applyFont="1" applyFill="1" applyBorder="1" applyAlignment="1">
      <alignment/>
    </xf>
    <xf numFmtId="179" fontId="31" fillId="0" borderId="92" xfId="95" applyNumberFormat="1" applyFont="1" applyFill="1" applyBorder="1" applyAlignment="1">
      <alignment/>
    </xf>
    <xf numFmtId="179" fontId="31" fillId="0" borderId="17" xfId="95" applyNumberFormat="1" applyFont="1" applyFill="1" applyBorder="1" applyAlignment="1">
      <alignment/>
    </xf>
    <xf numFmtId="179" fontId="31" fillId="0" borderId="60" xfId="95" applyNumberFormat="1" applyFont="1" applyFill="1" applyBorder="1" applyAlignment="1">
      <alignment/>
    </xf>
    <xf numFmtId="179" fontId="31" fillId="0" borderId="20" xfId="95" applyNumberFormat="1" applyFont="1" applyFill="1" applyBorder="1" applyAlignment="1">
      <alignment/>
    </xf>
    <xf numFmtId="203" fontId="31" fillId="0" borderId="16" xfId="95" applyNumberFormat="1" applyFont="1" applyFill="1" applyBorder="1" applyAlignment="1">
      <alignment/>
    </xf>
    <xf numFmtId="203" fontId="31" fillId="0" borderId="4" xfId="95" applyNumberFormat="1" applyFont="1" applyFill="1" applyBorder="1" applyAlignment="1">
      <alignment/>
    </xf>
    <xf numFmtId="203" fontId="31" fillId="0" borderId="73" xfId="95" applyNumberFormat="1" applyFont="1" applyFill="1" applyBorder="1" applyAlignment="1">
      <alignment/>
    </xf>
    <xf numFmtId="203" fontId="31" fillId="0" borderId="18" xfId="95" applyNumberFormat="1" applyFont="1" applyFill="1" applyBorder="1" applyAlignment="1">
      <alignment/>
    </xf>
    <xf numFmtId="203" fontId="31" fillId="0" borderId="27" xfId="95" applyNumberFormat="1" applyFont="1" applyFill="1" applyBorder="1" applyAlignment="1">
      <alignment/>
    </xf>
    <xf numFmtId="203" fontId="31" fillId="0" borderId="21" xfId="95" applyNumberFormat="1" applyFont="1" applyFill="1" applyBorder="1" applyAlignment="1">
      <alignment/>
    </xf>
    <xf numFmtId="0" fontId="32" fillId="0" borderId="101" xfId="16" applyFont="1" applyFill="1" applyBorder="1">
      <alignment/>
      <protection/>
    </xf>
    <xf numFmtId="0" fontId="32" fillId="0" borderId="102" xfId="16" applyFont="1" applyFill="1" applyBorder="1">
      <alignment/>
      <protection/>
    </xf>
    <xf numFmtId="0" fontId="32" fillId="0" borderId="103" xfId="16" applyFont="1" applyFill="1" applyBorder="1">
      <alignment/>
      <protection/>
    </xf>
    <xf numFmtId="38" fontId="31" fillId="0" borderId="104" xfId="95" applyFont="1" applyFill="1" applyBorder="1" applyAlignment="1">
      <alignment/>
    </xf>
    <xf numFmtId="204" fontId="31" fillId="0" borderId="56" xfId="97" applyNumberFormat="1" applyFont="1" applyFill="1" applyBorder="1" applyAlignment="1">
      <alignment/>
    </xf>
    <xf numFmtId="204" fontId="31" fillId="0" borderId="55" xfId="97" applyNumberFormat="1" applyFont="1" applyFill="1" applyBorder="1" applyAlignment="1">
      <alignment/>
    </xf>
    <xf numFmtId="204" fontId="31" fillId="0" borderId="22" xfId="97" applyNumberFormat="1" applyFont="1" applyFill="1" applyBorder="1" applyAlignment="1">
      <alignment/>
    </xf>
    <xf numFmtId="204" fontId="31" fillId="0" borderId="17" xfId="97" applyNumberFormat="1" applyFont="1" applyFill="1" applyBorder="1" applyAlignment="1">
      <alignment/>
    </xf>
    <xf numFmtId="204" fontId="31" fillId="0" borderId="92" xfId="97" applyNumberFormat="1" applyFont="1" applyFill="1" applyBorder="1" applyAlignment="1">
      <alignment/>
    </xf>
    <xf numFmtId="204" fontId="31" fillId="0" borderId="20" xfId="97" applyNumberFormat="1" applyFont="1" applyFill="1" applyBorder="1" applyAlignment="1">
      <alignment/>
    </xf>
    <xf numFmtId="204" fontId="31" fillId="0" borderId="60" xfId="97" applyNumberFormat="1" applyFont="1" applyFill="1" applyBorder="1" applyAlignment="1">
      <alignment/>
    </xf>
    <xf numFmtId="0" fontId="32" fillId="0" borderId="56" xfId="16" applyFont="1" applyFill="1" applyBorder="1" applyAlignment="1">
      <alignment horizontal="center"/>
      <protection/>
    </xf>
    <xf numFmtId="0" fontId="32" fillId="0" borderId="19" xfId="16" applyFont="1" applyFill="1" applyBorder="1" applyAlignment="1">
      <alignment horizontal="center"/>
      <protection/>
    </xf>
    <xf numFmtId="0" fontId="32" fillId="0" borderId="92" xfId="16" applyFont="1" applyFill="1" applyBorder="1" applyAlignment="1">
      <alignment horizontal="center"/>
      <protection/>
    </xf>
    <xf numFmtId="0" fontId="32" fillId="0" borderId="73" xfId="16" applyFont="1" applyFill="1" applyBorder="1" applyAlignment="1">
      <alignment horizontal="center"/>
      <protection/>
    </xf>
    <xf numFmtId="177" fontId="34" fillId="37" borderId="23" xfId="16" applyNumberFormat="1" applyFont="1" applyFill="1" applyBorder="1" applyAlignment="1">
      <alignment horizontal="center"/>
      <protection/>
    </xf>
    <xf numFmtId="177" fontId="34" fillId="37" borderId="24" xfId="16" applyNumberFormat="1" applyFont="1" applyFill="1" applyBorder="1" applyAlignment="1">
      <alignment horizontal="center" vertical="center"/>
      <protection/>
    </xf>
    <xf numFmtId="177" fontId="35" fillId="37" borderId="24" xfId="16" applyNumberFormat="1" applyFont="1" applyFill="1" applyBorder="1" applyAlignment="1">
      <alignment horizontal="center"/>
      <protection/>
    </xf>
    <xf numFmtId="177" fontId="34" fillId="37" borderId="59" xfId="16" applyNumberFormat="1" applyFont="1" applyFill="1" applyBorder="1">
      <alignment/>
      <protection/>
    </xf>
    <xf numFmtId="176" fontId="34" fillId="37" borderId="23" xfId="97" applyNumberFormat="1" applyFont="1" applyFill="1" applyBorder="1" applyAlignment="1">
      <alignment/>
    </xf>
    <xf numFmtId="0" fontId="34" fillId="37" borderId="24" xfId="16" applyFont="1" applyFill="1" applyBorder="1" applyAlignment="1">
      <alignment horizontal="center"/>
      <protection/>
    </xf>
    <xf numFmtId="38" fontId="34" fillId="37" borderId="24" xfId="97" applyFont="1" applyFill="1" applyBorder="1" applyAlignment="1">
      <alignment/>
    </xf>
    <xf numFmtId="38" fontId="34" fillId="37" borderId="59" xfId="97" applyFont="1" applyFill="1" applyBorder="1" applyAlignment="1">
      <alignment/>
    </xf>
    <xf numFmtId="0" fontId="34" fillId="0" borderId="2" xfId="16" applyFont="1" applyFill="1" applyBorder="1" applyAlignment="1">
      <alignment horizontal="center"/>
      <protection/>
    </xf>
    <xf numFmtId="0" fontId="34" fillId="0" borderId="2" xfId="16" applyFont="1" applyFill="1" applyBorder="1" applyAlignment="1">
      <alignment horizontal="center" vertical="center"/>
      <protection/>
    </xf>
    <xf numFmtId="0" fontId="35" fillId="0" borderId="2" xfId="16" applyFont="1" applyFill="1" applyBorder="1" applyAlignment="1">
      <alignment horizontal="left"/>
      <protection/>
    </xf>
    <xf numFmtId="176" fontId="34" fillId="0" borderId="2" xfId="97" applyNumberFormat="1" applyFont="1" applyFill="1" applyBorder="1" applyAlignment="1">
      <alignment/>
    </xf>
    <xf numFmtId="38" fontId="34" fillId="0" borderId="2" xfId="97" applyFont="1" applyFill="1" applyBorder="1" applyAlignment="1">
      <alignment/>
    </xf>
    <xf numFmtId="179" fontId="31" fillId="0" borderId="56" xfId="95" applyNumberFormat="1" applyFont="1" applyFill="1" applyBorder="1" applyAlignment="1">
      <alignment/>
    </xf>
    <xf numFmtId="38" fontId="31" fillId="0" borderId="19" xfId="95" applyFont="1" applyFill="1" applyBorder="1" applyAlignment="1">
      <alignment/>
    </xf>
    <xf numFmtId="202" fontId="31" fillId="0" borderId="19" xfId="95" applyNumberFormat="1" applyFont="1" applyFill="1" applyBorder="1" applyAlignment="1">
      <alignment/>
    </xf>
    <xf numFmtId="179" fontId="31" fillId="0" borderId="19" xfId="95" applyNumberFormat="1" applyFont="1" applyFill="1" applyBorder="1" applyAlignment="1">
      <alignment/>
    </xf>
    <xf numFmtId="203" fontId="31" fillId="0" borderId="19" xfId="95" applyNumberFormat="1" applyFont="1" applyFill="1" applyBorder="1" applyAlignment="1">
      <alignment/>
    </xf>
    <xf numFmtId="38" fontId="31" fillId="0" borderId="58" xfId="95" applyFont="1" applyFill="1" applyBorder="1" applyAlignment="1">
      <alignment/>
    </xf>
    <xf numFmtId="0" fontId="32" fillId="0" borderId="58" xfId="16" applyFont="1" applyFill="1" applyBorder="1">
      <alignment/>
      <protection/>
    </xf>
    <xf numFmtId="200" fontId="31" fillId="0" borderId="4" xfId="97" applyNumberFormat="1" applyFont="1" applyFill="1" applyBorder="1" applyAlignment="1">
      <alignment/>
    </xf>
    <xf numFmtId="177" fontId="32" fillId="0" borderId="4" xfId="16" applyNumberFormat="1" applyFont="1" applyFill="1" applyBorder="1" applyAlignment="1">
      <alignment horizontal="center" vertical="center"/>
      <protection/>
    </xf>
    <xf numFmtId="0" fontId="32" fillId="0" borderId="43" xfId="16" applyFont="1" applyFill="1" applyBorder="1" applyAlignment="1">
      <alignment/>
      <protection/>
    </xf>
    <xf numFmtId="0" fontId="32" fillId="0" borderId="43" xfId="16" applyFont="1" applyFill="1" applyBorder="1" applyAlignment="1">
      <alignment vertical="center"/>
      <protection/>
    </xf>
    <xf numFmtId="56" fontId="32" fillId="0" borderId="55" xfId="16" applyNumberFormat="1" applyFont="1" applyFill="1" applyBorder="1" applyAlignment="1">
      <alignment horizontal="center"/>
      <protection/>
    </xf>
    <xf numFmtId="38" fontId="32" fillId="0" borderId="48" xfId="97" applyFont="1" applyFill="1" applyBorder="1" applyAlignment="1">
      <alignment vertical="center"/>
    </xf>
    <xf numFmtId="0" fontId="32" fillId="0" borderId="105" xfId="16" applyFont="1" applyFill="1" applyBorder="1" applyAlignment="1">
      <alignment horizontal="center"/>
      <protection/>
    </xf>
    <xf numFmtId="0" fontId="32" fillId="0" borderId="106" xfId="16" applyFont="1" applyFill="1" applyBorder="1" applyAlignment="1">
      <alignment horizontal="center"/>
      <protection/>
    </xf>
    <xf numFmtId="0" fontId="32" fillId="0" borderId="107" xfId="16" applyFont="1" applyFill="1" applyBorder="1">
      <alignment/>
      <protection/>
    </xf>
    <xf numFmtId="204" fontId="31" fillId="0" borderId="105" xfId="97" applyNumberFormat="1" applyFont="1" applyFill="1" applyBorder="1" applyAlignment="1">
      <alignment/>
    </xf>
    <xf numFmtId="38" fontId="31" fillId="0" borderId="106" xfId="97" applyFont="1" applyFill="1" applyBorder="1" applyAlignment="1">
      <alignment horizontal="right"/>
    </xf>
    <xf numFmtId="38" fontId="32" fillId="0" borderId="108" xfId="97" applyFont="1" applyFill="1" applyBorder="1" applyAlignment="1">
      <alignment horizontal="right"/>
    </xf>
    <xf numFmtId="179" fontId="31" fillId="0" borderId="105" xfId="95" applyNumberFormat="1" applyFont="1" applyFill="1" applyBorder="1" applyAlignment="1">
      <alignment/>
    </xf>
    <xf numFmtId="38" fontId="31" fillId="0" borderId="106" xfId="95" applyFont="1" applyFill="1" applyBorder="1" applyAlignment="1">
      <alignment/>
    </xf>
    <xf numFmtId="202" fontId="31" fillId="0" borderId="106" xfId="95" applyNumberFormat="1" applyFont="1" applyFill="1" applyBorder="1" applyAlignment="1">
      <alignment/>
    </xf>
    <xf numFmtId="179" fontId="31" fillId="0" borderId="106" xfId="95" applyNumberFormat="1" applyFont="1" applyFill="1" applyBorder="1" applyAlignment="1">
      <alignment/>
    </xf>
    <xf numFmtId="203" fontId="31" fillId="0" borderId="106" xfId="95" applyNumberFormat="1" applyFont="1" applyFill="1" applyBorder="1" applyAlignment="1">
      <alignment/>
    </xf>
    <xf numFmtId="38" fontId="31" fillId="0" borderId="107" xfId="95" applyFont="1" applyFill="1" applyBorder="1" applyAlignment="1">
      <alignment/>
    </xf>
    <xf numFmtId="0" fontId="32" fillId="38" borderId="100" xfId="16" applyFont="1" applyFill="1" applyBorder="1">
      <alignment/>
      <protection/>
    </xf>
    <xf numFmtId="204" fontId="31" fillId="0" borderId="99" xfId="97" applyNumberFormat="1" applyFont="1" applyFill="1" applyBorder="1" applyAlignment="1">
      <alignment/>
    </xf>
    <xf numFmtId="38" fontId="32" fillId="0" borderId="109" xfId="97" applyFont="1" applyFill="1" applyBorder="1" applyAlignment="1">
      <alignment horizontal="right"/>
    </xf>
    <xf numFmtId="179" fontId="31" fillId="0" borderId="99" xfId="95" applyNumberFormat="1" applyFont="1" applyFill="1" applyBorder="1" applyAlignment="1">
      <alignment/>
    </xf>
    <xf numFmtId="38" fontId="31" fillId="0" borderId="9" xfId="95" applyFont="1" applyFill="1" applyBorder="1" applyAlignment="1">
      <alignment/>
    </xf>
    <xf numFmtId="202" fontId="31" fillId="0" borderId="9" xfId="95" applyNumberFormat="1" applyFont="1" applyFill="1" applyBorder="1" applyAlignment="1">
      <alignment/>
    </xf>
    <xf numFmtId="179" fontId="31" fillId="0" borderId="9" xfId="95" applyNumberFormat="1" applyFont="1" applyFill="1" applyBorder="1" applyAlignment="1">
      <alignment/>
    </xf>
    <xf numFmtId="203" fontId="31" fillId="0" borderId="9" xfId="95" applyNumberFormat="1" applyFont="1" applyFill="1" applyBorder="1" applyAlignment="1">
      <alignment/>
    </xf>
    <xf numFmtId="38" fontId="31" fillId="0" borderId="100" xfId="95" applyFont="1" applyFill="1" applyBorder="1" applyAlignment="1">
      <alignment/>
    </xf>
    <xf numFmtId="0" fontId="32" fillId="0" borderId="110" xfId="16" applyFont="1" applyFill="1" applyBorder="1" applyAlignment="1">
      <alignment horizontal="center"/>
      <protection/>
    </xf>
    <xf numFmtId="0" fontId="32" fillId="0" borderId="111" xfId="16" applyFont="1" applyFill="1" applyBorder="1" applyAlignment="1">
      <alignment horizontal="center"/>
      <protection/>
    </xf>
    <xf numFmtId="0" fontId="32" fillId="0" borderId="112" xfId="16" applyFont="1" applyFill="1" applyBorder="1">
      <alignment/>
      <protection/>
    </xf>
    <xf numFmtId="204" fontId="31" fillId="0" borderId="110" xfId="97" applyNumberFormat="1" applyFont="1" applyFill="1" applyBorder="1" applyAlignment="1">
      <alignment/>
    </xf>
    <xf numFmtId="38" fontId="31" fillId="0" borderId="111" xfId="97" applyFont="1" applyFill="1" applyBorder="1" applyAlignment="1">
      <alignment horizontal="right"/>
    </xf>
    <xf numFmtId="38" fontId="32" fillId="0" borderId="113" xfId="97" applyFont="1" applyFill="1" applyBorder="1" applyAlignment="1">
      <alignment horizontal="right"/>
    </xf>
    <xf numFmtId="179" fontId="31" fillId="0" borderId="110" xfId="95" applyNumberFormat="1" applyFont="1" applyFill="1" applyBorder="1" applyAlignment="1">
      <alignment/>
    </xf>
    <xf numFmtId="38" fontId="31" fillId="0" borderId="111" xfId="95" applyFont="1" applyFill="1" applyBorder="1" applyAlignment="1">
      <alignment/>
    </xf>
    <xf numFmtId="202" fontId="31" fillId="0" borderId="111" xfId="95" applyNumberFormat="1" applyFont="1" applyFill="1" applyBorder="1" applyAlignment="1">
      <alignment/>
    </xf>
    <xf numFmtId="179" fontId="31" fillId="0" borderId="111" xfId="95" applyNumberFormat="1" applyFont="1" applyFill="1" applyBorder="1" applyAlignment="1">
      <alignment/>
    </xf>
    <xf numFmtId="203" fontId="31" fillId="0" borderId="111" xfId="95" applyNumberFormat="1" applyFont="1" applyFill="1" applyBorder="1" applyAlignment="1">
      <alignment/>
    </xf>
    <xf numFmtId="38" fontId="31" fillId="0" borderId="112" xfId="95" applyFont="1" applyFill="1" applyBorder="1" applyAlignment="1">
      <alignment/>
    </xf>
    <xf numFmtId="177" fontId="32" fillId="0" borderId="105" xfId="16" applyNumberFormat="1" applyFont="1" applyFill="1" applyBorder="1" applyAlignment="1">
      <alignment horizontal="center"/>
      <protection/>
    </xf>
    <xf numFmtId="177" fontId="32" fillId="0" borderId="106" xfId="16" applyNumberFormat="1" applyFont="1" applyFill="1" applyBorder="1" applyAlignment="1">
      <alignment horizontal="center"/>
      <protection/>
    </xf>
    <xf numFmtId="38" fontId="31" fillId="0" borderId="106" xfId="97" applyFont="1" applyFill="1" applyBorder="1" applyAlignment="1">
      <alignment/>
    </xf>
    <xf numFmtId="38" fontId="32" fillId="0" borderId="108" xfId="97" applyFont="1" applyFill="1" applyBorder="1" applyAlignment="1">
      <alignment/>
    </xf>
    <xf numFmtId="38" fontId="32" fillId="0" borderId="109" xfId="97" applyFont="1" applyFill="1" applyBorder="1" applyAlignment="1">
      <alignment/>
    </xf>
    <xf numFmtId="177" fontId="32" fillId="0" borderId="110" xfId="16" applyNumberFormat="1" applyFont="1" applyFill="1" applyBorder="1" applyAlignment="1">
      <alignment horizontal="center"/>
      <protection/>
    </xf>
    <xf numFmtId="177" fontId="32" fillId="0" borderId="111" xfId="16" applyNumberFormat="1" applyFont="1" applyFill="1" applyBorder="1" applyAlignment="1">
      <alignment horizontal="center"/>
      <protection/>
    </xf>
    <xf numFmtId="38" fontId="31" fillId="0" borderId="111" xfId="97" applyFont="1" applyFill="1" applyBorder="1" applyAlignment="1">
      <alignment/>
    </xf>
    <xf numFmtId="38" fontId="32" fillId="0" borderId="113" xfId="97" applyFont="1" applyFill="1" applyBorder="1" applyAlignment="1">
      <alignment vertical="center" wrapText="1"/>
    </xf>
    <xf numFmtId="38" fontId="32" fillId="0" borderId="108" xfId="97" applyFont="1" applyFill="1" applyBorder="1" applyAlignment="1">
      <alignment vertical="center" wrapText="1"/>
    </xf>
    <xf numFmtId="38" fontId="32" fillId="0" borderId="113" xfId="97" applyFont="1" applyFill="1" applyBorder="1" applyAlignment="1">
      <alignment vertical="center"/>
    </xf>
    <xf numFmtId="0" fontId="32" fillId="0" borderId="90" xfId="16" applyFont="1" applyFill="1" applyBorder="1" applyAlignment="1">
      <alignment vertical="center"/>
      <protection/>
    </xf>
    <xf numFmtId="38" fontId="32" fillId="0" borderId="113" xfId="97" applyFont="1" applyFill="1" applyBorder="1" applyAlignment="1">
      <alignment/>
    </xf>
    <xf numFmtId="38" fontId="32" fillId="0" borderId="47" xfId="97" applyFont="1" applyFill="1" applyBorder="1" applyAlignment="1">
      <alignment vertical="center"/>
    </xf>
    <xf numFmtId="177" fontId="32" fillId="0" borderId="114" xfId="16" applyNumberFormat="1" applyFont="1" applyFill="1" applyBorder="1" applyAlignment="1">
      <alignment horizontal="center"/>
      <protection/>
    </xf>
    <xf numFmtId="177" fontId="32" fillId="0" borderId="115" xfId="16" applyNumberFormat="1" applyFont="1" applyFill="1" applyBorder="1" applyAlignment="1">
      <alignment horizontal="center"/>
      <protection/>
    </xf>
    <xf numFmtId="0" fontId="32" fillId="0" borderId="116" xfId="16" applyFont="1" applyFill="1" applyBorder="1">
      <alignment/>
      <protection/>
    </xf>
    <xf numFmtId="204" fontId="31" fillId="0" borderId="114" xfId="97" applyNumberFormat="1" applyFont="1" applyFill="1" applyBorder="1" applyAlignment="1">
      <alignment/>
    </xf>
    <xf numFmtId="38" fontId="31" fillId="0" borderId="115" xfId="97" applyFont="1" applyFill="1" applyBorder="1" applyAlignment="1">
      <alignment/>
    </xf>
    <xf numFmtId="38" fontId="32" fillId="0" borderId="117" xfId="97" applyFont="1" applyFill="1" applyBorder="1" applyAlignment="1">
      <alignment vertical="center"/>
    </xf>
    <xf numFmtId="179" fontId="31" fillId="0" borderId="114" xfId="95" applyNumberFormat="1" applyFont="1" applyFill="1" applyBorder="1" applyAlignment="1">
      <alignment/>
    </xf>
    <xf numFmtId="38" fontId="31" fillId="0" borderId="115" xfId="95" applyFont="1" applyFill="1" applyBorder="1" applyAlignment="1">
      <alignment/>
    </xf>
    <xf numFmtId="202" fontId="31" fillId="0" borderId="115" xfId="95" applyNumberFormat="1" applyFont="1" applyFill="1" applyBorder="1" applyAlignment="1">
      <alignment/>
    </xf>
    <xf numFmtId="179" fontId="31" fillId="0" borderId="115" xfId="95" applyNumberFormat="1" applyFont="1" applyFill="1" applyBorder="1" applyAlignment="1">
      <alignment/>
    </xf>
    <xf numFmtId="203" fontId="31" fillId="0" borderId="115" xfId="95" applyNumberFormat="1" applyFont="1" applyFill="1" applyBorder="1" applyAlignment="1">
      <alignment/>
    </xf>
    <xf numFmtId="38" fontId="31" fillId="0" borderId="116" xfId="95" applyFont="1" applyFill="1" applyBorder="1" applyAlignment="1">
      <alignment/>
    </xf>
    <xf numFmtId="177" fontId="32" fillId="0" borderId="118" xfId="16" applyNumberFormat="1" applyFont="1" applyFill="1" applyBorder="1" applyAlignment="1">
      <alignment horizontal="center"/>
      <protection/>
    </xf>
    <xf numFmtId="177" fontId="32" fillId="0" borderId="119" xfId="16" applyNumberFormat="1" applyFont="1" applyFill="1" applyBorder="1" applyAlignment="1">
      <alignment horizontal="center"/>
      <protection/>
    </xf>
    <xf numFmtId="0" fontId="32" fillId="0" borderId="120" xfId="16" applyFont="1" applyFill="1" applyBorder="1">
      <alignment/>
      <protection/>
    </xf>
    <xf numFmtId="204" fontId="31" fillId="0" borderId="118" xfId="97" applyNumberFormat="1" applyFont="1" applyFill="1" applyBorder="1" applyAlignment="1">
      <alignment/>
    </xf>
    <xf numFmtId="38" fontId="31" fillId="0" borderId="119" xfId="97" applyFont="1" applyFill="1" applyBorder="1" applyAlignment="1">
      <alignment horizontal="right"/>
    </xf>
    <xf numFmtId="38" fontId="32" fillId="0" borderId="121" xfId="97" applyFont="1" applyFill="1" applyBorder="1" applyAlignment="1">
      <alignment horizontal="right"/>
    </xf>
    <xf numFmtId="179" fontId="31" fillId="0" borderId="118" xfId="95" applyNumberFormat="1" applyFont="1" applyFill="1" applyBorder="1" applyAlignment="1">
      <alignment/>
    </xf>
    <xf numFmtId="38" fontId="31" fillId="0" borderId="119" xfId="95" applyFont="1" applyFill="1" applyBorder="1" applyAlignment="1">
      <alignment/>
    </xf>
    <xf numFmtId="202" fontId="31" fillId="0" borderId="119" xfId="95" applyNumberFormat="1" applyFont="1" applyFill="1" applyBorder="1" applyAlignment="1">
      <alignment/>
    </xf>
    <xf numFmtId="179" fontId="31" fillId="0" borderId="119" xfId="95" applyNumberFormat="1" applyFont="1" applyFill="1" applyBorder="1" applyAlignment="1">
      <alignment/>
    </xf>
    <xf numFmtId="203" fontId="31" fillId="0" borderId="119" xfId="95" applyNumberFormat="1" applyFont="1" applyFill="1" applyBorder="1" applyAlignment="1">
      <alignment/>
    </xf>
    <xf numFmtId="38" fontId="31" fillId="0" borderId="120" xfId="95" applyFont="1" applyFill="1" applyBorder="1" applyAlignment="1">
      <alignment/>
    </xf>
    <xf numFmtId="38" fontId="32" fillId="0" borderId="109" xfId="97" applyFont="1" applyFill="1" applyBorder="1" applyAlignment="1">
      <alignment vertical="center"/>
    </xf>
    <xf numFmtId="38" fontId="32" fillId="0" borderId="108" xfId="97" applyFont="1" applyFill="1" applyBorder="1" applyAlignment="1">
      <alignment vertical="center"/>
    </xf>
    <xf numFmtId="0" fontId="34" fillId="0" borderId="114" xfId="16" applyFont="1" applyFill="1" applyBorder="1" applyAlignment="1">
      <alignment horizontal="center"/>
      <protection/>
    </xf>
    <xf numFmtId="177" fontId="32" fillId="0" borderId="115" xfId="16" applyNumberFormat="1" applyFont="1" applyFill="1" applyBorder="1" applyAlignment="1">
      <alignment horizontal="center" vertical="center"/>
      <protection/>
    </xf>
    <xf numFmtId="0" fontId="34" fillId="0" borderId="115" xfId="16" applyFont="1" applyFill="1" applyBorder="1" applyAlignment="1">
      <alignment horizontal="center"/>
      <protection/>
    </xf>
    <xf numFmtId="0" fontId="34" fillId="0" borderId="116" xfId="16" applyFont="1" applyFill="1" applyBorder="1">
      <alignment/>
      <protection/>
    </xf>
    <xf numFmtId="176" fontId="34" fillId="0" borderId="114" xfId="97" applyNumberFormat="1" applyFont="1" applyFill="1" applyBorder="1" applyAlignment="1">
      <alignment/>
    </xf>
    <xf numFmtId="38" fontId="34" fillId="0" borderId="115" xfId="97" applyFont="1" applyFill="1" applyBorder="1" applyAlignment="1">
      <alignment/>
    </xf>
    <xf numFmtId="38" fontId="34" fillId="0" borderId="116" xfId="97" applyFont="1" applyFill="1" applyBorder="1" applyAlignment="1">
      <alignment/>
    </xf>
    <xf numFmtId="0" fontId="34" fillId="0" borderId="24" xfId="16" applyFont="1" applyFill="1" applyBorder="1" applyAlignment="1">
      <alignment horizontal="center" vertical="center"/>
      <protection/>
    </xf>
    <xf numFmtId="0" fontId="36" fillId="0" borderId="0" xfId="16" applyFont="1" applyFill="1" applyBorder="1" applyAlignment="1">
      <alignment horizontal="center"/>
      <protection/>
    </xf>
    <xf numFmtId="0" fontId="37" fillId="0" borderId="122" xfId="16" applyFont="1" applyFill="1" applyBorder="1" applyAlignment="1">
      <alignment horizontal="center" vertical="center"/>
      <protection/>
    </xf>
    <xf numFmtId="0" fontId="37" fillId="0" borderId="20" xfId="16" applyFont="1" applyFill="1" applyBorder="1" applyAlignment="1">
      <alignment horizontal="center" vertical="center"/>
      <protection/>
    </xf>
    <xf numFmtId="0" fontId="34" fillId="0" borderId="123" xfId="16" applyFont="1" applyFill="1" applyBorder="1" applyAlignment="1">
      <alignment horizontal="center" vertical="center"/>
      <protection/>
    </xf>
    <xf numFmtId="0" fontId="34" fillId="0" borderId="21" xfId="16" applyFont="1" applyFill="1" applyBorder="1" applyAlignment="1">
      <alignment horizontal="center" vertical="center"/>
      <protection/>
    </xf>
    <xf numFmtId="0" fontId="39" fillId="0" borderId="124" xfId="16" applyFont="1" applyFill="1" applyBorder="1" applyAlignment="1">
      <alignment horizontal="center" vertical="center"/>
      <protection/>
    </xf>
    <xf numFmtId="0" fontId="39" fillId="0" borderId="45" xfId="16" applyFont="1" applyFill="1" applyBorder="1" applyAlignment="1">
      <alignment horizontal="center" vertical="center"/>
      <protection/>
    </xf>
    <xf numFmtId="38" fontId="39" fillId="0" borderId="53" xfId="97" applyFont="1" applyFill="1" applyBorder="1" applyAlignment="1">
      <alignment horizontal="center"/>
    </xf>
    <xf numFmtId="38" fontId="39" fillId="0" borderId="2" xfId="97" applyFont="1" applyFill="1" applyBorder="1" applyAlignment="1">
      <alignment horizontal="center"/>
    </xf>
    <xf numFmtId="38" fontId="39" fillId="0" borderId="54" xfId="97" applyFont="1" applyFill="1" applyBorder="1" applyAlignment="1">
      <alignment horizontal="center"/>
    </xf>
    <xf numFmtId="56" fontId="32" fillId="0" borderId="53" xfId="16" applyNumberFormat="1" applyFont="1" applyFill="1" applyBorder="1" applyAlignment="1">
      <alignment horizontal="left"/>
      <protection/>
    </xf>
    <xf numFmtId="56" fontId="32" fillId="0" borderId="2" xfId="16" applyNumberFormat="1" applyFont="1" applyFill="1" applyBorder="1" applyAlignment="1">
      <alignment horizontal="left"/>
      <protection/>
    </xf>
    <xf numFmtId="56" fontId="32" fillId="0" borderId="54" xfId="16" applyNumberFormat="1" applyFont="1" applyFill="1" applyBorder="1" applyAlignment="1">
      <alignment horizontal="left"/>
      <protection/>
    </xf>
    <xf numFmtId="0" fontId="32" fillId="0" borderId="122" xfId="16" applyFont="1" applyFill="1" applyBorder="1" applyAlignment="1">
      <alignment horizontal="center" vertical="center"/>
      <protection/>
    </xf>
    <xf numFmtId="0" fontId="32" fillId="0" borderId="20" xfId="16" applyFont="1" applyFill="1" applyBorder="1" applyAlignment="1">
      <alignment horizontal="center" vertical="center"/>
      <protection/>
    </xf>
    <xf numFmtId="0" fontId="32" fillId="0" borderId="123" xfId="16" applyFont="1" applyFill="1" applyBorder="1" applyAlignment="1">
      <alignment horizontal="center" vertical="center"/>
      <protection/>
    </xf>
    <xf numFmtId="0" fontId="32" fillId="0" borderId="21" xfId="16" applyFont="1" applyFill="1" applyBorder="1" applyAlignment="1">
      <alignment horizontal="center" vertical="center"/>
      <protection/>
    </xf>
    <xf numFmtId="0" fontId="32" fillId="0" borderId="124" xfId="16" applyFont="1" applyFill="1" applyBorder="1" applyAlignment="1">
      <alignment horizontal="center" vertical="center"/>
      <protection/>
    </xf>
    <xf numFmtId="0" fontId="32" fillId="0" borderId="45" xfId="16" applyFont="1" applyFill="1" applyBorder="1" applyAlignment="1">
      <alignment horizontal="center" vertical="center"/>
      <protection/>
    </xf>
    <xf numFmtId="38" fontId="32" fillId="0" borderId="31" xfId="97" applyFont="1" applyFill="1" applyBorder="1" applyAlignment="1">
      <alignment horizontal="center" vertical="center"/>
    </xf>
    <xf numFmtId="38" fontId="32" fillId="0" borderId="32" xfId="97" applyFont="1" applyFill="1" applyBorder="1" applyAlignment="1">
      <alignment horizontal="center" vertical="center"/>
    </xf>
    <xf numFmtId="38" fontId="32" fillId="0" borderId="40" xfId="97" applyFont="1" applyFill="1" applyBorder="1" applyAlignment="1">
      <alignment horizontal="center" vertical="center"/>
    </xf>
    <xf numFmtId="38" fontId="32" fillId="0" borderId="5" xfId="97" applyFont="1" applyFill="1" applyBorder="1" applyAlignment="1">
      <alignment horizontal="center" vertical="center"/>
    </xf>
    <xf numFmtId="0" fontId="32" fillId="0" borderId="56" xfId="16" applyFont="1" applyFill="1" applyBorder="1" applyAlignment="1">
      <alignment horizontal="center"/>
      <protection/>
    </xf>
    <xf numFmtId="0" fontId="32" fillId="0" borderId="19" xfId="16" applyFont="1" applyFill="1" applyBorder="1" applyAlignment="1">
      <alignment horizontal="center"/>
      <protection/>
    </xf>
    <xf numFmtId="0" fontId="32" fillId="0" borderId="58" xfId="16" applyFont="1" applyFill="1" applyBorder="1" applyAlignment="1">
      <alignment horizontal="center"/>
      <protection/>
    </xf>
    <xf numFmtId="0" fontId="32" fillId="0" borderId="92" xfId="16" applyFont="1" applyFill="1" applyBorder="1" applyAlignment="1">
      <alignment horizontal="center"/>
      <protection/>
    </xf>
    <xf numFmtId="0" fontId="32" fillId="0" borderId="73" xfId="16" applyFont="1" applyFill="1" applyBorder="1" applyAlignment="1">
      <alignment horizontal="center"/>
      <protection/>
    </xf>
    <xf numFmtId="0" fontId="32" fillId="0" borderId="90" xfId="16" applyFont="1" applyFill="1" applyBorder="1" applyAlignment="1">
      <alignment horizontal="center"/>
      <protection/>
    </xf>
    <xf numFmtId="0" fontId="32" fillId="0" borderId="75" xfId="16" applyFont="1" applyFill="1" applyBorder="1" applyAlignment="1">
      <alignment horizontal="center"/>
      <protection/>
    </xf>
    <xf numFmtId="0" fontId="32" fillId="0" borderId="76" xfId="16" applyFont="1" applyFill="1" applyBorder="1" applyAlignment="1">
      <alignment horizontal="center"/>
      <protection/>
    </xf>
    <xf numFmtId="38" fontId="32" fillId="2" borderId="31" xfId="97" applyFont="1" applyFill="1" applyBorder="1" applyAlignment="1">
      <alignment vertical="center" wrapText="1"/>
    </xf>
    <xf numFmtId="38" fontId="32" fillId="2" borderId="32" xfId="97" applyFont="1" applyFill="1" applyBorder="1" applyAlignment="1">
      <alignment vertical="center" wrapText="1"/>
    </xf>
    <xf numFmtId="38" fontId="32" fillId="2" borderId="33" xfId="97" applyFont="1" applyFill="1" applyBorder="1" applyAlignment="1">
      <alignment vertical="center" wrapText="1"/>
    </xf>
    <xf numFmtId="38" fontId="32" fillId="2" borderId="62" xfId="97" applyFont="1" applyFill="1" applyBorder="1" applyAlignment="1">
      <alignment vertical="center" wrapText="1"/>
    </xf>
    <xf numFmtId="38" fontId="32" fillId="2" borderId="0" xfId="97" applyFont="1" applyFill="1" applyBorder="1" applyAlignment="1">
      <alignment vertical="center" wrapText="1"/>
    </xf>
    <xf numFmtId="38" fontId="32" fillId="2" borderId="63" xfId="97" applyFont="1" applyFill="1" applyBorder="1" applyAlignment="1">
      <alignment vertical="center" wrapText="1"/>
    </xf>
    <xf numFmtId="38" fontId="32" fillId="2" borderId="40" xfId="97" applyFont="1" applyFill="1" applyBorder="1" applyAlignment="1">
      <alignment vertical="center" wrapText="1"/>
    </xf>
    <xf numFmtId="38" fontId="32" fillId="2" borderId="5" xfId="97" applyFont="1" applyFill="1" applyBorder="1" applyAlignment="1">
      <alignment vertical="center" wrapText="1"/>
    </xf>
    <xf numFmtId="38" fontId="32" fillId="2" borderId="41" xfId="97" applyFont="1" applyFill="1" applyBorder="1" applyAlignment="1">
      <alignment vertical="center" wrapText="1"/>
    </xf>
    <xf numFmtId="0" fontId="82" fillId="0" borderId="56" xfId="0" applyFont="1" applyBorder="1" applyAlignment="1">
      <alignment horizontal="center" vertical="center"/>
    </xf>
    <xf numFmtId="0" fontId="82" fillId="0" borderId="83" xfId="0" applyFont="1" applyBorder="1" applyAlignment="1">
      <alignment horizontal="center" vertical="center"/>
    </xf>
    <xf numFmtId="0" fontId="82" fillId="0" borderId="58" xfId="0" applyFont="1" applyBorder="1" applyAlignment="1">
      <alignment horizontal="center" vertical="center"/>
    </xf>
    <xf numFmtId="0" fontId="82" fillId="0" borderId="80" xfId="0" applyFont="1" applyBorder="1" applyAlignment="1">
      <alignment horizontal="center" vertical="center"/>
    </xf>
    <xf numFmtId="0" fontId="82" fillId="0" borderId="56" xfId="0" applyFont="1" applyBorder="1" applyAlignment="1">
      <alignment horizontal="center" vertical="center" wrapText="1"/>
    </xf>
    <xf numFmtId="0" fontId="82" fillId="0" borderId="19" xfId="0" applyFont="1" applyBorder="1" applyAlignment="1">
      <alignment horizontal="center" vertical="center" wrapText="1"/>
    </xf>
    <xf numFmtId="0" fontId="82" fillId="0" borderId="58" xfId="0" applyFont="1" applyBorder="1" applyAlignment="1">
      <alignment horizontal="center" vertical="center" wrapText="1"/>
    </xf>
    <xf numFmtId="0" fontId="82" fillId="0" borderId="83" xfId="0" applyFont="1" applyBorder="1" applyAlignment="1">
      <alignment horizontal="center" vertical="center" wrapText="1"/>
    </xf>
    <xf numFmtId="0" fontId="82" fillId="0" borderId="79" xfId="0" applyFont="1" applyBorder="1" applyAlignment="1">
      <alignment horizontal="center" vertical="center" wrapText="1"/>
    </xf>
    <xf numFmtId="0" fontId="82" fillId="0" borderId="80" xfId="0" applyFont="1" applyBorder="1" applyAlignment="1">
      <alignment horizontal="center" vertical="center" wrapText="1"/>
    </xf>
    <xf numFmtId="0" fontId="82" fillId="0" borderId="50" xfId="0" applyFont="1" applyBorder="1" applyAlignment="1">
      <alignment horizontal="center" vertical="center"/>
    </xf>
    <xf numFmtId="0" fontId="82" fillId="0" borderId="75" xfId="0" applyFont="1" applyBorder="1" applyAlignment="1">
      <alignment horizontal="center" vertical="center"/>
    </xf>
    <xf numFmtId="0" fontId="82" fillId="0" borderId="19" xfId="0" applyFont="1" applyBorder="1" applyAlignment="1">
      <alignment horizontal="center" vertical="center"/>
    </xf>
    <xf numFmtId="0" fontId="82" fillId="0" borderId="79" xfId="0" applyFont="1" applyBorder="1" applyAlignment="1">
      <alignment horizontal="center" vertical="center"/>
    </xf>
    <xf numFmtId="0" fontId="82" fillId="0" borderId="50" xfId="0" applyFont="1" applyBorder="1" applyAlignment="1">
      <alignment horizontal="center" vertical="center" wrapText="1"/>
    </xf>
    <xf numFmtId="0" fontId="82" fillId="0" borderId="75" xfId="0" applyFont="1" applyBorder="1" applyAlignment="1">
      <alignment horizontal="center" vertical="center" wrapText="1"/>
    </xf>
    <xf numFmtId="0" fontId="82" fillId="0" borderId="31" xfId="0" applyFont="1" applyBorder="1" applyAlignment="1">
      <alignment horizontal="center" vertical="center" wrapText="1"/>
    </xf>
    <xf numFmtId="0" fontId="82" fillId="0" borderId="40" xfId="0" applyFont="1" applyBorder="1" applyAlignment="1">
      <alignment horizontal="center" vertical="center" wrapText="1"/>
    </xf>
    <xf numFmtId="0" fontId="82" fillId="0" borderId="74" xfId="0" applyFont="1" applyBorder="1" applyAlignment="1">
      <alignment horizontal="center" vertical="center"/>
    </xf>
    <xf numFmtId="0" fontId="82" fillId="0" borderId="76" xfId="0" applyFont="1" applyBorder="1" applyAlignment="1">
      <alignment horizontal="center" vertical="center"/>
    </xf>
  </cellXfs>
  <cellStyles count="116">
    <cellStyle name="Normal" xfId="0"/>
    <cellStyle name="0,0&#13;&#10;NA&#13;&#10;" xfId="15"/>
    <cellStyle name="0,0&#13;&#10;NA&#13;&#10; 2" xfId="16"/>
    <cellStyle name="0,0&#13;&#10;NA&#13;&#10;_エリア別数量1028" xfId="17"/>
    <cellStyle name="121" xfId="18"/>
    <cellStyle name="20% - アクセント 1" xfId="19"/>
    <cellStyle name="20% - アクセント 2" xfId="20"/>
    <cellStyle name="20% - アクセント 3" xfId="21"/>
    <cellStyle name="20% - アクセント 4" xfId="22"/>
    <cellStyle name="20% - アクセント 5" xfId="23"/>
    <cellStyle name="20% - アクセント 6" xfId="24"/>
    <cellStyle name="40% - アクセント 1" xfId="25"/>
    <cellStyle name="40% - アクセント 2" xfId="26"/>
    <cellStyle name="40% - アクセント 3" xfId="27"/>
    <cellStyle name="40% - アクセント 4" xfId="28"/>
    <cellStyle name="40% - アクセント 5" xfId="29"/>
    <cellStyle name="40% - アクセント 6" xfId="30"/>
    <cellStyle name="60% - アクセント 1" xfId="31"/>
    <cellStyle name="60% - アクセント 2" xfId="32"/>
    <cellStyle name="60% - アクセント 3" xfId="33"/>
    <cellStyle name="60% - アクセント 4" xfId="34"/>
    <cellStyle name="60% - アクセント 5" xfId="35"/>
    <cellStyle name="60% - アクセント 6" xfId="36"/>
    <cellStyle name="blank" xfId="37"/>
    <cellStyle name="Body" xfId="38"/>
    <cellStyle name="Calc Currency (0)" xfId="39"/>
    <cellStyle name="Comma  - Style1" xfId="40"/>
    <cellStyle name="Comma  - Style2" xfId="41"/>
    <cellStyle name="Comma  - Style3" xfId="42"/>
    <cellStyle name="Comma  - Style4" xfId="43"/>
    <cellStyle name="Comma  - Style5" xfId="44"/>
    <cellStyle name="Comma  - Style6" xfId="45"/>
    <cellStyle name="Comma  - Style7" xfId="46"/>
    <cellStyle name="Comma  - Style8" xfId="47"/>
    <cellStyle name="Comma [0]_laroux" xfId="48"/>
    <cellStyle name="Comma_laroux" xfId="49"/>
    <cellStyle name="Currency [0]_laroux" xfId="50"/>
    <cellStyle name="Currency_laroux" xfId="51"/>
    <cellStyle name="entry" xfId="52"/>
    <cellStyle name="Grey" xfId="53"/>
    <cellStyle name="Head 1" xfId="54"/>
    <cellStyle name="Header" xfId="55"/>
    <cellStyle name="Header1" xfId="56"/>
    <cellStyle name="Header2" xfId="57"/>
    <cellStyle name="Input [yellow]" xfId="58"/>
    <cellStyle name="no dec" xfId="59"/>
    <cellStyle name="Normal - Style1" xfId="60"/>
    <cellStyle name="Normal_#18-Internet" xfId="61"/>
    <cellStyle name="Percent (0)" xfId="62"/>
    <cellStyle name="Percent [2]" xfId="63"/>
    <cellStyle name="price" xfId="64"/>
    <cellStyle name="PSChar" xfId="65"/>
    <cellStyle name="PSDate" xfId="66"/>
    <cellStyle name="PSDec" xfId="67"/>
    <cellStyle name="PSHeading" xfId="68"/>
    <cellStyle name="PSInt" xfId="69"/>
    <cellStyle name="PSSpacer" xfId="70"/>
    <cellStyle name="revised" xfId="71"/>
    <cellStyle name="section" xfId="72"/>
    <cellStyle name="subhead" xfId="73"/>
    <cellStyle name="title" xfId="74"/>
    <cellStyle name="アクセント 1" xfId="75"/>
    <cellStyle name="アクセント 2" xfId="76"/>
    <cellStyle name="アクセント 3" xfId="77"/>
    <cellStyle name="アクセント 4" xfId="78"/>
    <cellStyle name="アクセント 5" xfId="79"/>
    <cellStyle name="アクセント 6" xfId="80"/>
    <cellStyle name="センター" xfId="81"/>
    <cellStyle name="タイトル" xfId="82"/>
    <cellStyle name="チェック セル" xfId="83"/>
    <cellStyle name="どちらでもない" xfId="84"/>
    <cellStyle name="Percent" xfId="85"/>
    <cellStyle name="パーセント 2" xfId="86"/>
    <cellStyle name="Hyperlink" xfId="87"/>
    <cellStyle name="メモ" xfId="88"/>
    <cellStyle name="リンク セル" xfId="89"/>
    <cellStyle name="悪い" xfId="90"/>
    <cellStyle name="下点線" xfId="91"/>
    <cellStyle name="型番_ALL" xfId="92"/>
    <cellStyle name="計算" xfId="93"/>
    <cellStyle name="警告文" xfId="94"/>
    <cellStyle name="Comma [0]" xfId="95"/>
    <cellStyle name="Comma" xfId="96"/>
    <cellStyle name="桁区切り 2" xfId="97"/>
    <cellStyle name="桁区切り 2 2" xfId="98"/>
    <cellStyle name="桁区切り 3" xfId="99"/>
    <cellStyle name="桁区切り 4" xfId="100"/>
    <cellStyle name="桁区切り 5" xfId="101"/>
    <cellStyle name="見出し 1" xfId="102"/>
    <cellStyle name="見出し 2" xfId="103"/>
    <cellStyle name="見出し 3" xfId="104"/>
    <cellStyle name="見出し 4" xfId="105"/>
    <cellStyle name="種類" xfId="106"/>
    <cellStyle name="集計" xfId="107"/>
    <cellStyle name="出力" xfId="108"/>
    <cellStyle name="図番号" xfId="109"/>
    <cellStyle name="説明文" xfId="110"/>
    <cellStyle name="Currency [0]" xfId="111"/>
    <cellStyle name="Currency" xfId="112"/>
    <cellStyle name="通貨 2" xfId="113"/>
    <cellStyle name="入力" xfId="114"/>
    <cellStyle name="標準 2" xfId="115"/>
    <cellStyle name="標準 2 2" xfId="116"/>
    <cellStyle name="標準 2_エリア別数量1028" xfId="117"/>
    <cellStyle name="標準 3" xfId="118"/>
    <cellStyle name="標準 4" xfId="119"/>
    <cellStyle name="標準 5" xfId="120"/>
    <cellStyle name="標準 6" xfId="121"/>
    <cellStyle name="標準 7" xfId="122"/>
    <cellStyle name="標準 8" xfId="123"/>
    <cellStyle name="標準 9" xfId="124"/>
    <cellStyle name="標準１０用" xfId="125"/>
    <cellStyle name="Followed Hyperlink" xfId="126"/>
    <cellStyle name="本数" xfId="127"/>
    <cellStyle name="未定義" xfId="128"/>
    <cellStyle name="良い"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142</xdr:row>
      <xdr:rowOff>38100</xdr:rowOff>
    </xdr:from>
    <xdr:to>
      <xdr:col>1</xdr:col>
      <xdr:colOff>57150</xdr:colOff>
      <xdr:row>144</xdr:row>
      <xdr:rowOff>114300</xdr:rowOff>
    </xdr:to>
    <xdr:sp>
      <xdr:nvSpPr>
        <xdr:cNvPr id="1" name="テキスト ボックス 3"/>
        <xdr:cNvSpPr txBox="1">
          <a:spLocks noChangeArrowheads="1"/>
        </xdr:cNvSpPr>
      </xdr:nvSpPr>
      <xdr:spPr>
        <a:xfrm rot="5400000">
          <a:off x="38100" y="32851725"/>
          <a:ext cx="257175" cy="4191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rPr>
            <a:t>21</a:t>
          </a:r>
        </a:p>
      </xdr:txBody>
    </xdr:sp>
    <xdr:clientData/>
  </xdr:twoCellAnchor>
  <xdr:twoCellAnchor>
    <xdr:from>
      <xdr:col>5</xdr:col>
      <xdr:colOff>1390650</xdr:colOff>
      <xdr:row>12</xdr:row>
      <xdr:rowOff>123825</xdr:rowOff>
    </xdr:from>
    <xdr:to>
      <xdr:col>6</xdr:col>
      <xdr:colOff>219075</xdr:colOff>
      <xdr:row>14</xdr:row>
      <xdr:rowOff>123825</xdr:rowOff>
    </xdr:to>
    <xdr:sp>
      <xdr:nvSpPr>
        <xdr:cNvPr id="2" name="角丸四角形吹き出し 1"/>
        <xdr:cNvSpPr>
          <a:spLocks/>
        </xdr:cNvSpPr>
      </xdr:nvSpPr>
      <xdr:spPr>
        <a:xfrm>
          <a:off x="2667000" y="2952750"/>
          <a:ext cx="1743075" cy="495300"/>
        </a:xfrm>
        <a:prstGeom prst="wedgeRoundRectCallout">
          <a:avLst>
            <a:gd name="adj1" fmla="val -57222"/>
            <a:gd name="adj2" fmla="val 72736"/>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記載可能な範囲で作業項目を記載してください。</a:t>
          </a:r>
          <a:r>
            <a:rPr lang="en-US" cap="none" sz="900" b="0" i="0" u="none" baseline="0">
              <a:solidFill>
                <a:srgbClr val="000000"/>
              </a:solidFill>
            </a:rPr>
            <a:t>(</a:t>
          </a:r>
          <a:r>
            <a:rPr lang="en-US" cap="none" sz="900" b="0" i="0" u="none" baseline="0">
              <a:solidFill>
                <a:srgbClr val="000000"/>
              </a:solidFill>
            </a:rPr>
            <a:t>何を行うのか</a:t>
          </a:r>
          <a:r>
            <a:rPr lang="en-US" cap="none" sz="9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yoko3\&#20491;&#20154;&#12501;&#12457;&#12523;&#12480;\Documents%20and%20Settings\ikedo\My%20Documents\&#26481;&#20140;&#37117;&#26696;&#20214;\H20&#37117;&#24193;&#35352;&#32773;&#20250;&#35211;&#22580;\&#31309;&#31639;&#38306;&#36899;\&#32207;&#25324;&#34920;_&#20869;&#35379;&#26360;02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ikedo\My%20Documents\H23&#23433;&#33464;&#39640;&#30000;&#24066;\&#20132;&#20184;&#37329;\&#26412;&#30003;&#35531;&#26360;&#39006;\&#26412;&#30003;&#35531;&#26360;&#39006;120120\26&#26085;&#25552;&#20986;&#20998;\&#9733;&#12505;&#12540;&#12473;&#36039;&#26009;&#65288;&#12456;&#12522;&#12450;&#20998;&#12369;&#65289;01[1].&#12304;&#35373;&#35336;&#26360;&#12501;&#12457;&#12540;&#12512;&#12305;0118-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ikedo\My%20Documents\H23&#23433;&#33464;&#39640;&#30000;&#24066;\&#20013;&#38651;&#24037;&#12424;&#12426;\01_&#35211;&#31309;&#26360;&#12501;&#12457;&#12540;&#12512;1104&#65288;&#20013;&#38651;&#24037;&#20462;&#2749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機器費 (2)"/>
      <sheetName val="機器設置費"/>
      <sheetName val="内訳(撤去)"/>
      <sheetName val="内訳(調整費)"/>
      <sheetName val="内訳(諸経費)"/>
      <sheetName val="単価表"/>
      <sheetName val="見積比較"/>
      <sheetName val="複合単価作成表"/>
      <sheetName val="拾い表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設計書フォーム】0118-2.xls].【設計書フォーム】0118-2.xls].【設計書フォーム】"/>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説明1104"/>
      <sheetName val="説明1103"/>
      <sheetName val="説明1102"/>
      <sheetName val="説明1027"/>
      <sheetName val="見積書"/>
      <sheetName val="経費算出（全体）"/>
      <sheetName val="安全対策費"/>
      <sheetName val="エリア別集計表"/>
      <sheetName val="光集計"/>
      <sheetName val="線路設備"/>
      <sheetName val="資材（ﾒｯｾﾝ・装柱材）"/>
      <sheetName val="見積例"/>
      <sheetName val="世帯マスタ"/>
      <sheetName val="据付調整費数量内訳書"/>
      <sheetName val="積算資料"/>
      <sheetName val="参考資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O67"/>
  <sheetViews>
    <sheetView tabSelected="1" view="pageBreakPreview" zoomScaleSheetLayoutView="100" workbookViewId="0" topLeftCell="A1">
      <selection activeCell="N38" sqref="N38"/>
    </sheetView>
  </sheetViews>
  <sheetFormatPr defaultColWidth="9.00390625" defaultRowHeight="13.5"/>
  <cols>
    <col min="1" max="1" width="3.125" style="148" customWidth="1"/>
    <col min="2" max="2" width="3.50390625" style="152" customWidth="1"/>
    <col min="3" max="3" width="4.25390625" style="224" customWidth="1"/>
    <col min="4" max="4" width="4.625" style="152" customWidth="1"/>
    <col min="5" max="5" width="4.875" style="152" customWidth="1"/>
    <col min="6" max="6" width="38.25390625" style="152" customWidth="1"/>
    <col min="7" max="7" width="11.25390625" style="207" customWidth="1"/>
    <col min="8" max="8" width="6.875" style="155" customWidth="1"/>
    <col min="9" max="9" width="14.50390625" style="208" customWidth="1"/>
    <col min="10" max="10" width="21.75390625" style="208" customWidth="1"/>
    <col min="11" max="11" width="16.875" style="208" customWidth="1"/>
    <col min="12" max="12" width="3.125" style="152" customWidth="1"/>
    <col min="13" max="13" width="9.00390625" style="152" customWidth="1"/>
    <col min="14" max="16384" width="9.00390625" style="152" customWidth="1"/>
  </cols>
  <sheetData>
    <row r="1" spans="1:12" ht="19.5" customHeight="1">
      <c r="A1" s="305" t="s">
        <v>154</v>
      </c>
      <c r="B1" s="148"/>
      <c r="C1" s="215"/>
      <c r="D1" s="148"/>
      <c r="E1" s="148"/>
      <c r="F1" s="148"/>
      <c r="G1" s="149"/>
      <c r="H1" s="150"/>
      <c r="I1" s="151"/>
      <c r="J1" s="151"/>
      <c r="K1" s="151"/>
      <c r="L1" s="256"/>
    </row>
    <row r="2" spans="1:11" ht="19.5" customHeight="1">
      <c r="A2" s="479" t="s">
        <v>153</v>
      </c>
      <c r="B2" s="479"/>
      <c r="C2" s="479"/>
      <c r="D2" s="479"/>
      <c r="E2" s="479"/>
      <c r="F2" s="479"/>
      <c r="G2" s="479"/>
      <c r="H2" s="479"/>
      <c r="I2" s="479"/>
      <c r="J2" s="479"/>
      <c r="K2" s="479"/>
    </row>
    <row r="3" spans="2:13" ht="19.5" customHeight="1">
      <c r="B3" s="148"/>
      <c r="C3" s="215"/>
      <c r="D3" s="148"/>
      <c r="E3" s="148"/>
      <c r="F3" s="153"/>
      <c r="G3" s="149"/>
      <c r="H3" s="150"/>
      <c r="I3" s="151"/>
      <c r="J3" s="151"/>
      <c r="K3" s="151"/>
      <c r="M3" s="148"/>
    </row>
    <row r="4" spans="2:13" ht="19.5" customHeight="1">
      <c r="B4" s="309" t="s">
        <v>138</v>
      </c>
      <c r="C4" s="310"/>
      <c r="D4" s="309" t="s">
        <v>152</v>
      </c>
      <c r="E4" s="309"/>
      <c r="F4" s="309"/>
      <c r="G4" s="149"/>
      <c r="H4" s="150"/>
      <c r="I4" s="151"/>
      <c r="J4" s="151"/>
      <c r="K4" s="151"/>
      <c r="M4" s="148"/>
    </row>
    <row r="5" spans="2:13" ht="19.5" customHeight="1">
      <c r="B5" s="148"/>
      <c r="C5" s="215"/>
      <c r="D5" s="148"/>
      <c r="E5" s="148"/>
      <c r="F5" s="148"/>
      <c r="G5" s="149"/>
      <c r="H5" s="150"/>
      <c r="I5" s="151"/>
      <c r="J5" s="151"/>
      <c r="K5" s="151"/>
      <c r="M5" s="148"/>
    </row>
    <row r="6" spans="2:11" ht="19.5" customHeight="1">
      <c r="B6" s="309" t="s">
        <v>137</v>
      </c>
      <c r="C6" s="312"/>
      <c r="D6" s="313" t="s">
        <v>156</v>
      </c>
      <c r="E6" s="313"/>
      <c r="F6" s="313"/>
      <c r="G6" s="149"/>
      <c r="H6" s="150"/>
      <c r="I6" s="151"/>
      <c r="J6" s="151"/>
      <c r="K6" s="151"/>
    </row>
    <row r="7" spans="2:13" ht="19.5" customHeight="1">
      <c r="B7" s="148"/>
      <c r="C7" s="215"/>
      <c r="D7" s="148"/>
      <c r="E7" s="148"/>
      <c r="F7" s="148"/>
      <c r="G7" s="149"/>
      <c r="H7" s="150"/>
      <c r="I7" s="151"/>
      <c r="J7" s="151"/>
      <c r="K7" s="151"/>
      <c r="M7" s="148"/>
    </row>
    <row r="8" spans="2:13" ht="19.5" customHeight="1">
      <c r="B8" s="309" t="s">
        <v>139</v>
      </c>
      <c r="C8" s="310"/>
      <c r="D8" s="311"/>
      <c r="E8" s="311"/>
      <c r="F8" s="314">
        <v>0</v>
      </c>
      <c r="G8" s="149"/>
      <c r="H8" s="150"/>
      <c r="I8" s="151"/>
      <c r="J8" s="151"/>
      <c r="K8" s="151"/>
      <c r="M8" s="148"/>
    </row>
    <row r="9" spans="2:11" ht="19.5" customHeight="1">
      <c r="B9" s="315" t="s">
        <v>141</v>
      </c>
      <c r="C9" s="316"/>
      <c r="D9" s="317"/>
      <c r="E9" s="317"/>
      <c r="F9" s="318">
        <v>0</v>
      </c>
      <c r="G9" s="149"/>
      <c r="H9" s="154"/>
      <c r="I9" s="151"/>
      <c r="J9" s="151"/>
      <c r="K9" s="151"/>
    </row>
    <row r="10" spans="2:11" ht="19.5" customHeight="1">
      <c r="B10" s="315" t="s">
        <v>140</v>
      </c>
      <c r="C10" s="316"/>
      <c r="D10" s="317"/>
      <c r="E10" s="317"/>
      <c r="F10" s="318">
        <f>SUM(F8+F9)</f>
        <v>0</v>
      </c>
      <c r="G10" s="149"/>
      <c r="H10" s="154"/>
      <c r="I10" s="151"/>
      <c r="J10" s="151"/>
      <c r="K10" s="151"/>
    </row>
    <row r="11" spans="2:11" ht="19.5" customHeight="1">
      <c r="B11" s="148"/>
      <c r="C11" s="215"/>
      <c r="D11" s="148"/>
      <c r="E11" s="148"/>
      <c r="F11" s="148"/>
      <c r="G11" s="149"/>
      <c r="H11" s="150"/>
      <c r="I11" s="151"/>
      <c r="J11" s="151"/>
      <c r="K11" s="151"/>
    </row>
    <row r="12" spans="2:13" ht="19.5" customHeight="1">
      <c r="B12" s="305" t="s">
        <v>0</v>
      </c>
      <c r="C12" s="215"/>
      <c r="D12" s="148"/>
      <c r="E12" s="148"/>
      <c r="F12" s="148"/>
      <c r="G12" s="149"/>
      <c r="H12" s="150"/>
      <c r="I12" s="151"/>
      <c r="J12" s="151"/>
      <c r="K12" s="151"/>
      <c r="M12" s="148" t="s">
        <v>13</v>
      </c>
    </row>
    <row r="13" spans="2:13" ht="19.5" customHeight="1" thickBot="1">
      <c r="B13" s="148"/>
      <c r="C13" s="215"/>
      <c r="D13" s="148"/>
      <c r="E13" s="148"/>
      <c r="F13" s="148"/>
      <c r="G13" s="149"/>
      <c r="H13" s="150"/>
      <c r="I13" s="151"/>
      <c r="J13" s="151"/>
      <c r="K13" s="151"/>
      <c r="M13" s="148"/>
    </row>
    <row r="14" spans="1:13" s="155" customFormat="1" ht="19.5" customHeight="1" thickBot="1">
      <c r="A14" s="150"/>
      <c r="B14" s="480" t="s">
        <v>1</v>
      </c>
      <c r="C14" s="482"/>
      <c r="D14" s="482"/>
      <c r="E14" s="482"/>
      <c r="F14" s="484" t="s">
        <v>2</v>
      </c>
      <c r="G14" s="486" t="s">
        <v>136</v>
      </c>
      <c r="H14" s="487"/>
      <c r="I14" s="487"/>
      <c r="J14" s="487"/>
      <c r="K14" s="488"/>
      <c r="M14" s="150"/>
    </row>
    <row r="15" spans="1:13" s="155" customFormat="1" ht="19.5" customHeight="1" thickBot="1">
      <c r="A15" s="150"/>
      <c r="B15" s="481"/>
      <c r="C15" s="483"/>
      <c r="D15" s="483"/>
      <c r="E15" s="483"/>
      <c r="F15" s="485"/>
      <c r="G15" s="306" t="s">
        <v>3</v>
      </c>
      <c r="H15" s="307" t="s">
        <v>4</v>
      </c>
      <c r="I15" s="307" t="s">
        <v>5</v>
      </c>
      <c r="J15" s="307" t="s">
        <v>6</v>
      </c>
      <c r="K15" s="308" t="s">
        <v>7</v>
      </c>
      <c r="M15" s="150"/>
    </row>
    <row r="16" spans="2:13" ht="19.5" customHeight="1">
      <c r="B16" s="229" t="s">
        <v>8</v>
      </c>
      <c r="C16" s="230"/>
      <c r="D16" s="210"/>
      <c r="E16" s="210"/>
      <c r="F16" s="231" t="s">
        <v>157</v>
      </c>
      <c r="G16" s="209"/>
      <c r="H16" s="210"/>
      <c r="I16" s="211"/>
      <c r="J16" s="211"/>
      <c r="K16" s="212"/>
      <c r="M16" s="254"/>
    </row>
    <row r="17" spans="2:13" ht="19.5" customHeight="1">
      <c r="B17" s="261"/>
      <c r="C17" s="262">
        <v>1</v>
      </c>
      <c r="D17" s="188"/>
      <c r="E17" s="188"/>
      <c r="F17" s="186" t="s">
        <v>158</v>
      </c>
      <c r="G17" s="187"/>
      <c r="H17" s="188"/>
      <c r="I17" s="189"/>
      <c r="J17" s="189"/>
      <c r="K17" s="190"/>
      <c r="M17" s="150"/>
    </row>
    <row r="18" spans="2:13" ht="19.5" customHeight="1">
      <c r="B18" s="265"/>
      <c r="C18" s="266">
        <v>2</v>
      </c>
      <c r="D18" s="267"/>
      <c r="E18" s="267"/>
      <c r="F18" s="268" t="s">
        <v>205</v>
      </c>
      <c r="G18" s="269"/>
      <c r="H18" s="270"/>
      <c r="I18" s="271"/>
      <c r="J18" s="271"/>
      <c r="K18" s="272"/>
      <c r="M18" s="148"/>
    </row>
    <row r="19" spans="2:13" ht="19.5" customHeight="1">
      <c r="B19" s="265"/>
      <c r="C19" s="266">
        <v>3</v>
      </c>
      <c r="D19" s="267"/>
      <c r="E19" s="267"/>
      <c r="F19" s="273" t="s">
        <v>159</v>
      </c>
      <c r="G19" s="269"/>
      <c r="H19" s="270"/>
      <c r="I19" s="271"/>
      <c r="J19" s="271"/>
      <c r="K19" s="272"/>
      <c r="M19" s="148"/>
    </row>
    <row r="20" spans="2:13" ht="19.5" customHeight="1">
      <c r="B20" s="265"/>
      <c r="C20" s="478">
        <v>4</v>
      </c>
      <c r="D20" s="267"/>
      <c r="E20" s="267"/>
      <c r="F20" s="273" t="s">
        <v>206</v>
      </c>
      <c r="G20" s="269"/>
      <c r="H20" s="270"/>
      <c r="I20" s="271"/>
      <c r="J20" s="271"/>
      <c r="K20" s="272"/>
      <c r="M20" s="148"/>
    </row>
    <row r="21" spans="2:13" ht="19.5" customHeight="1" thickBot="1">
      <c r="B21" s="263"/>
      <c r="C21" s="264">
        <v>5</v>
      </c>
      <c r="D21" s="156"/>
      <c r="E21" s="156"/>
      <c r="F21" s="191" t="s">
        <v>14</v>
      </c>
      <c r="G21" s="166"/>
      <c r="H21" s="156"/>
      <c r="I21" s="167"/>
      <c r="J21" s="167"/>
      <c r="K21" s="168"/>
      <c r="M21" s="148"/>
    </row>
    <row r="22" spans="1:13" ht="19.5" customHeight="1" thickBot="1">
      <c r="A22" s="158"/>
      <c r="B22" s="159"/>
      <c r="C22" s="216"/>
      <c r="D22" s="160"/>
      <c r="E22" s="160"/>
      <c r="F22" s="161" t="s">
        <v>9</v>
      </c>
      <c r="G22" s="162"/>
      <c r="H22" s="163"/>
      <c r="I22" s="164"/>
      <c r="J22" s="164"/>
      <c r="K22" s="165"/>
      <c r="M22" s="148"/>
    </row>
    <row r="23" spans="2:13" ht="19.5" customHeight="1">
      <c r="B23" s="232" t="s">
        <v>10</v>
      </c>
      <c r="C23" s="233"/>
      <c r="D23" s="253"/>
      <c r="E23" s="253"/>
      <c r="F23" s="234" t="s">
        <v>160</v>
      </c>
      <c r="G23" s="235"/>
      <c r="H23" s="236"/>
      <c r="I23" s="237"/>
      <c r="J23" s="237"/>
      <c r="K23" s="238"/>
      <c r="M23" s="148"/>
    </row>
    <row r="24" spans="2:13" ht="19.5" customHeight="1">
      <c r="B24" s="184"/>
      <c r="C24" s="220">
        <v>1</v>
      </c>
      <c r="D24" s="185"/>
      <c r="E24" s="185"/>
      <c r="F24" s="274" t="s">
        <v>161</v>
      </c>
      <c r="G24" s="187"/>
      <c r="H24" s="188"/>
      <c r="I24" s="189"/>
      <c r="J24" s="189"/>
      <c r="K24" s="190"/>
      <c r="M24" s="148"/>
    </row>
    <row r="25" spans="2:13" ht="19.5" customHeight="1">
      <c r="B25" s="275"/>
      <c r="C25" s="276">
        <v>2</v>
      </c>
      <c r="D25" s="277"/>
      <c r="E25" s="277"/>
      <c r="F25" s="278" t="s">
        <v>162</v>
      </c>
      <c r="G25" s="269"/>
      <c r="H25" s="270"/>
      <c r="I25" s="271"/>
      <c r="J25" s="271"/>
      <c r="K25" s="272"/>
      <c r="M25" s="148"/>
    </row>
    <row r="26" spans="2:13" ht="19.5" customHeight="1">
      <c r="B26" s="275"/>
      <c r="C26" s="276">
        <v>3</v>
      </c>
      <c r="D26" s="277"/>
      <c r="E26" s="277"/>
      <c r="F26" s="278" t="s">
        <v>163</v>
      </c>
      <c r="G26" s="269"/>
      <c r="H26" s="270"/>
      <c r="I26" s="271"/>
      <c r="J26" s="271"/>
      <c r="K26" s="272"/>
      <c r="M26" s="148"/>
    </row>
    <row r="27" spans="2:13" ht="19.5" customHeight="1">
      <c r="B27" s="275"/>
      <c r="C27" s="276">
        <v>4</v>
      </c>
      <c r="D27" s="277"/>
      <c r="E27" s="277"/>
      <c r="F27" s="278" t="s">
        <v>164</v>
      </c>
      <c r="G27" s="269"/>
      <c r="H27" s="270"/>
      <c r="I27" s="271"/>
      <c r="J27" s="271"/>
      <c r="K27" s="272"/>
      <c r="M27" s="148"/>
    </row>
    <row r="28" spans="1:13" s="176" customFormat="1" ht="19.5" customHeight="1" thickBot="1">
      <c r="A28" s="169"/>
      <c r="B28" s="170"/>
      <c r="C28" s="217">
        <v>5</v>
      </c>
      <c r="D28" s="171"/>
      <c r="E28" s="171"/>
      <c r="F28" s="191" t="s">
        <v>14</v>
      </c>
      <c r="G28" s="172"/>
      <c r="H28" s="173"/>
      <c r="I28" s="174"/>
      <c r="J28" s="174"/>
      <c r="K28" s="175"/>
      <c r="M28" s="169"/>
    </row>
    <row r="29" spans="2:13" ht="19.5" customHeight="1" thickBot="1">
      <c r="B29" s="177"/>
      <c r="C29" s="218"/>
      <c r="D29" s="178"/>
      <c r="E29" s="178"/>
      <c r="F29" s="179" t="s">
        <v>9</v>
      </c>
      <c r="G29" s="180"/>
      <c r="H29" s="181"/>
      <c r="I29" s="182"/>
      <c r="J29" s="182"/>
      <c r="K29" s="183"/>
      <c r="L29" s="148"/>
      <c r="M29" s="148"/>
    </row>
    <row r="30" spans="1:15" s="2" customFormat="1" ht="19.5" customHeight="1">
      <c r="A30" s="1"/>
      <c r="B30" s="246" t="s">
        <v>12</v>
      </c>
      <c r="C30" s="247"/>
      <c r="D30" s="248"/>
      <c r="E30" s="248"/>
      <c r="F30" s="249" t="s">
        <v>165</v>
      </c>
      <c r="G30" s="250"/>
      <c r="H30" s="251"/>
      <c r="I30" s="252"/>
      <c r="J30" s="252"/>
      <c r="K30" s="257"/>
      <c r="L30" s="213"/>
      <c r="M30" s="213"/>
      <c r="N30" s="213"/>
      <c r="O30" s="213"/>
    </row>
    <row r="31" spans="1:15" s="2" customFormat="1" ht="19.5" customHeight="1">
      <c r="A31" s="1"/>
      <c r="B31" s="83"/>
      <c r="C31" s="279">
        <v>1</v>
      </c>
      <c r="D31" s="84"/>
      <c r="E31" s="84"/>
      <c r="F31" s="91" t="s">
        <v>201</v>
      </c>
      <c r="G31" s="21"/>
      <c r="H31" s="22"/>
      <c r="I31" s="23"/>
      <c r="J31" s="23"/>
      <c r="K31" s="260"/>
      <c r="L31" s="213"/>
      <c r="M31" s="213"/>
      <c r="N31" s="213"/>
      <c r="O31" s="213"/>
    </row>
    <row r="32" spans="1:15" s="2" customFormat="1" ht="19.5" customHeight="1">
      <c r="A32" s="1"/>
      <c r="B32" s="288"/>
      <c r="C32" s="289">
        <v>2</v>
      </c>
      <c r="D32" s="290"/>
      <c r="E32" s="290"/>
      <c r="F32" s="299" t="s">
        <v>207</v>
      </c>
      <c r="G32" s="292"/>
      <c r="H32" s="293"/>
      <c r="I32" s="294"/>
      <c r="J32" s="294"/>
      <c r="K32" s="300"/>
      <c r="L32" s="213"/>
      <c r="M32" s="213"/>
      <c r="N32" s="213"/>
      <c r="O32" s="213"/>
    </row>
    <row r="33" spans="1:15" s="2" customFormat="1" ht="19.5" customHeight="1" thickBot="1">
      <c r="A33" s="1"/>
      <c r="B33" s="74"/>
      <c r="C33" s="297">
        <v>3</v>
      </c>
      <c r="D33" s="75" t="s">
        <v>56</v>
      </c>
      <c r="E33" s="75"/>
      <c r="F33" s="191" t="s">
        <v>58</v>
      </c>
      <c r="G33" s="17"/>
      <c r="H33" s="18"/>
      <c r="I33" s="19"/>
      <c r="J33" s="19"/>
      <c r="K33" s="298"/>
      <c r="L33" s="213"/>
      <c r="M33" s="213"/>
      <c r="N33" s="213"/>
      <c r="O33" s="213"/>
    </row>
    <row r="34" spans="1:15" s="2" customFormat="1" ht="19.5" customHeight="1" thickBot="1">
      <c r="A34" s="1"/>
      <c r="B34" s="87"/>
      <c r="C34" s="219"/>
      <c r="D34" s="88"/>
      <c r="E34" s="88"/>
      <c r="F34" s="77" t="s">
        <v>9</v>
      </c>
      <c r="G34" s="13"/>
      <c r="H34" s="14"/>
      <c r="I34" s="15"/>
      <c r="J34" s="15"/>
      <c r="K34" s="258"/>
      <c r="L34" s="213"/>
      <c r="M34" s="213"/>
      <c r="N34" s="213"/>
      <c r="O34" s="213"/>
    </row>
    <row r="35" spans="1:15" s="2" customFormat="1" ht="19.5" customHeight="1">
      <c r="A35" s="1"/>
      <c r="B35" s="239" t="s">
        <v>59</v>
      </c>
      <c r="C35" s="240"/>
      <c r="D35" s="241"/>
      <c r="E35" s="241"/>
      <c r="F35" s="242" t="s">
        <v>17</v>
      </c>
      <c r="G35" s="243"/>
      <c r="H35" s="244"/>
      <c r="I35" s="245"/>
      <c r="J35" s="245"/>
      <c r="K35" s="259"/>
      <c r="L35" s="213"/>
      <c r="M35" s="213"/>
      <c r="N35" s="213"/>
      <c r="O35" s="213"/>
    </row>
    <row r="36" spans="1:15" s="2" customFormat="1" ht="19.5" customHeight="1">
      <c r="A36" s="1"/>
      <c r="B36" s="280"/>
      <c r="C36" s="279">
        <v>1</v>
      </c>
      <c r="D36" s="281"/>
      <c r="E36" s="281"/>
      <c r="F36" s="91" t="s">
        <v>202</v>
      </c>
      <c r="G36" s="282"/>
      <c r="H36" s="283"/>
      <c r="I36" s="284"/>
      <c r="J36" s="284"/>
      <c r="K36" s="285"/>
      <c r="L36" s="213"/>
      <c r="M36" s="213"/>
      <c r="N36" s="213"/>
      <c r="O36" s="213"/>
    </row>
    <row r="37" spans="1:15" s="2" customFormat="1" ht="19.5" customHeight="1">
      <c r="A37" s="1"/>
      <c r="B37" s="288"/>
      <c r="C37" s="289">
        <v>2</v>
      </c>
      <c r="D37" s="290" t="s">
        <v>13</v>
      </c>
      <c r="E37" s="290"/>
      <c r="F37" s="291" t="s">
        <v>25</v>
      </c>
      <c r="G37" s="292"/>
      <c r="H37" s="293"/>
      <c r="I37" s="294"/>
      <c r="J37" s="295"/>
      <c r="K37" s="296"/>
      <c r="L37" s="213"/>
      <c r="M37" s="213"/>
      <c r="N37" s="213"/>
      <c r="O37" s="213"/>
    </row>
    <row r="38" spans="1:15" s="2" customFormat="1" ht="19.5" customHeight="1">
      <c r="A38" s="1"/>
      <c r="B38" s="288"/>
      <c r="C38" s="289">
        <v>3</v>
      </c>
      <c r="D38" s="290"/>
      <c r="E38" s="290"/>
      <c r="F38" s="291" t="s">
        <v>26</v>
      </c>
      <c r="G38" s="292"/>
      <c r="H38" s="293"/>
      <c r="I38" s="294"/>
      <c r="J38" s="295"/>
      <c r="K38" s="296"/>
      <c r="L38" s="213"/>
      <c r="M38" s="213"/>
      <c r="N38" s="213"/>
      <c r="O38" s="213"/>
    </row>
    <row r="39" spans="1:15" s="2" customFormat="1" ht="19.5" customHeight="1" thickBot="1">
      <c r="A39" s="1"/>
      <c r="B39" s="80"/>
      <c r="C39" s="89">
        <v>4</v>
      </c>
      <c r="D39" s="81"/>
      <c r="E39" s="81"/>
      <c r="F39" s="157" t="s">
        <v>23</v>
      </c>
      <c r="G39" s="20"/>
      <c r="H39" s="10"/>
      <c r="I39" s="11"/>
      <c r="J39" s="286"/>
      <c r="K39" s="287"/>
      <c r="L39" s="213"/>
      <c r="M39" s="213"/>
      <c r="N39" s="213"/>
      <c r="O39" s="213"/>
    </row>
    <row r="40" spans="1:15" s="2" customFormat="1" ht="19.5" customHeight="1" thickBot="1">
      <c r="A40" s="1"/>
      <c r="B40" s="87"/>
      <c r="C40" s="219"/>
      <c r="D40" s="88"/>
      <c r="E40" s="88"/>
      <c r="F40" s="77" t="s">
        <v>9</v>
      </c>
      <c r="G40" s="13"/>
      <c r="H40" s="14"/>
      <c r="I40" s="15"/>
      <c r="J40" s="15"/>
      <c r="K40" s="258"/>
      <c r="L40" s="213"/>
      <c r="M40" s="213"/>
      <c r="N40" s="213"/>
      <c r="O40" s="213"/>
    </row>
    <row r="41" spans="1:15" s="2" customFormat="1" ht="19.5" customHeight="1">
      <c r="A41" s="1"/>
      <c r="B41" s="239" t="s">
        <v>61</v>
      </c>
      <c r="C41" s="240"/>
      <c r="D41" s="241"/>
      <c r="E41" s="241"/>
      <c r="F41" s="242" t="s">
        <v>18</v>
      </c>
      <c r="G41" s="243"/>
      <c r="H41" s="244"/>
      <c r="I41" s="245"/>
      <c r="J41" s="245"/>
      <c r="K41" s="259"/>
      <c r="L41" s="213"/>
      <c r="M41" s="213"/>
      <c r="N41" s="213"/>
      <c r="O41" s="213"/>
    </row>
    <row r="42" spans="1:15" s="2" customFormat="1" ht="19.5" customHeight="1">
      <c r="A42" s="1"/>
      <c r="B42" s="83"/>
      <c r="C42" s="90">
        <v>1</v>
      </c>
      <c r="D42" s="84"/>
      <c r="E42" s="84"/>
      <c r="F42" s="91" t="s">
        <v>27</v>
      </c>
      <c r="G42" s="21"/>
      <c r="H42" s="22"/>
      <c r="I42" s="23"/>
      <c r="J42" s="23"/>
      <c r="K42" s="260"/>
      <c r="L42" s="213"/>
      <c r="M42" s="213"/>
      <c r="N42" s="213"/>
      <c r="O42" s="213"/>
    </row>
    <row r="43" spans="1:15" s="2" customFormat="1" ht="19.5" customHeight="1">
      <c r="A43" s="1"/>
      <c r="B43" s="288"/>
      <c r="C43" s="289">
        <v>2</v>
      </c>
      <c r="D43" s="290" t="s">
        <v>13</v>
      </c>
      <c r="E43" s="290"/>
      <c r="F43" s="291" t="s">
        <v>203</v>
      </c>
      <c r="G43" s="292"/>
      <c r="H43" s="293"/>
      <c r="I43" s="294"/>
      <c r="J43" s="295"/>
      <c r="K43" s="296"/>
      <c r="L43" s="213"/>
      <c r="M43" s="213"/>
      <c r="N43" s="213"/>
      <c r="O43" s="213"/>
    </row>
    <row r="44" spans="1:15" s="2" customFormat="1" ht="19.5" customHeight="1">
      <c r="A44" s="1"/>
      <c r="B44" s="288"/>
      <c r="C44" s="289">
        <v>3</v>
      </c>
      <c r="D44" s="302" t="s">
        <v>13</v>
      </c>
      <c r="E44" s="302"/>
      <c r="F44" s="291" t="s">
        <v>30</v>
      </c>
      <c r="G44" s="292"/>
      <c r="H44" s="293"/>
      <c r="I44" s="294"/>
      <c r="J44" s="294"/>
      <c r="K44" s="300"/>
      <c r="L44" s="213"/>
      <c r="M44" s="213"/>
      <c r="N44" s="213"/>
      <c r="O44" s="213"/>
    </row>
    <row r="45" spans="1:15" s="2" customFormat="1" ht="19.5" customHeight="1" thickBot="1">
      <c r="A45" s="1"/>
      <c r="B45" s="85"/>
      <c r="C45" s="214">
        <v>4</v>
      </c>
      <c r="D45" s="86"/>
      <c r="E45" s="86"/>
      <c r="F45" s="157" t="s">
        <v>23</v>
      </c>
      <c r="G45" s="24"/>
      <c r="H45" s="25"/>
      <c r="I45" s="26"/>
      <c r="J45" s="26"/>
      <c r="K45" s="301"/>
      <c r="L45" s="213"/>
      <c r="M45" s="213"/>
      <c r="N45" s="213"/>
      <c r="O45" s="213"/>
    </row>
    <row r="46" spans="1:15" s="2" customFormat="1" ht="19.5" customHeight="1" thickBot="1">
      <c r="A46" s="1"/>
      <c r="B46" s="87"/>
      <c r="C46" s="219"/>
      <c r="D46" s="88"/>
      <c r="E46" s="88"/>
      <c r="F46" s="77" t="s">
        <v>9</v>
      </c>
      <c r="G46" s="13"/>
      <c r="H46" s="14"/>
      <c r="I46" s="15"/>
      <c r="J46" s="15"/>
      <c r="K46" s="258"/>
      <c r="L46" s="213"/>
      <c r="M46" s="213"/>
      <c r="N46" s="213"/>
      <c r="O46" s="213"/>
    </row>
    <row r="47" spans="1:15" s="2" customFormat="1" ht="19.5" customHeight="1">
      <c r="A47" s="1"/>
      <c r="B47" s="239" t="s">
        <v>63</v>
      </c>
      <c r="C47" s="240"/>
      <c r="D47" s="241"/>
      <c r="E47" s="241"/>
      <c r="F47" s="234" t="s">
        <v>135</v>
      </c>
      <c r="G47" s="243"/>
      <c r="H47" s="244"/>
      <c r="I47" s="245"/>
      <c r="J47" s="245"/>
      <c r="K47" s="259"/>
      <c r="L47" s="213"/>
      <c r="M47" s="213"/>
      <c r="N47" s="213"/>
      <c r="O47" s="213"/>
    </row>
    <row r="48" spans="1:15" s="2" customFormat="1" ht="19.5" customHeight="1">
      <c r="A48" s="1"/>
      <c r="B48" s="83"/>
      <c r="C48" s="220">
        <v>1</v>
      </c>
      <c r="D48" s="84"/>
      <c r="E48" s="84"/>
      <c r="F48" s="228" t="s">
        <v>34</v>
      </c>
      <c r="G48" s="21"/>
      <c r="H48" s="22"/>
      <c r="I48" s="23"/>
      <c r="J48" s="23"/>
      <c r="K48" s="260"/>
      <c r="L48" s="213"/>
      <c r="M48" s="213"/>
      <c r="N48" s="213"/>
      <c r="O48" s="213"/>
    </row>
    <row r="49" spans="1:15" s="2" customFormat="1" ht="19.5" customHeight="1">
      <c r="A49" s="1"/>
      <c r="B49" s="303"/>
      <c r="C49" s="276">
        <v>2</v>
      </c>
      <c r="D49" s="290"/>
      <c r="E49" s="290" t="s">
        <v>56</v>
      </c>
      <c r="F49" s="291"/>
      <c r="G49" s="292"/>
      <c r="H49" s="293"/>
      <c r="I49" s="294"/>
      <c r="J49" s="294"/>
      <c r="K49" s="304"/>
      <c r="L49" s="213"/>
      <c r="M49" s="213"/>
      <c r="N49" s="213"/>
      <c r="O49" s="213"/>
    </row>
    <row r="50" spans="1:15" s="2" customFormat="1" ht="19.5" customHeight="1" thickBot="1">
      <c r="A50" s="1"/>
      <c r="B50" s="74"/>
      <c r="C50" s="297">
        <v>3</v>
      </c>
      <c r="D50" s="75"/>
      <c r="E50" s="75"/>
      <c r="F50" s="76" t="s">
        <v>58</v>
      </c>
      <c r="G50" s="17"/>
      <c r="H50" s="18"/>
      <c r="I50" s="19"/>
      <c r="J50" s="19"/>
      <c r="K50" s="298"/>
      <c r="L50" s="213"/>
      <c r="M50" s="213"/>
      <c r="N50" s="213"/>
      <c r="O50" s="213"/>
    </row>
    <row r="51" spans="1:15" s="2" customFormat="1" ht="19.5" customHeight="1" thickBot="1">
      <c r="A51" s="1"/>
      <c r="B51" s="87"/>
      <c r="C51" s="219"/>
      <c r="D51" s="88"/>
      <c r="E51" s="88"/>
      <c r="F51" s="77" t="s">
        <v>9</v>
      </c>
      <c r="G51" s="13"/>
      <c r="H51" s="14"/>
      <c r="I51" s="15"/>
      <c r="J51" s="15"/>
      <c r="K51" s="258"/>
      <c r="L51" s="213"/>
      <c r="M51" s="213"/>
      <c r="N51" s="213"/>
      <c r="O51" s="213"/>
    </row>
    <row r="52" spans="2:11" s="148" customFormat="1" ht="19.5" customHeight="1" thickBot="1" thickTop="1">
      <c r="B52" s="199"/>
      <c r="C52" s="222"/>
      <c r="D52" s="200"/>
      <c r="E52" s="200"/>
      <c r="F52" s="201" t="s">
        <v>11</v>
      </c>
      <c r="G52" s="202"/>
      <c r="H52" s="200"/>
      <c r="I52" s="203"/>
      <c r="J52" s="203"/>
      <c r="K52" s="204"/>
    </row>
    <row r="53" spans="2:11" s="148" customFormat="1" ht="19.5" customHeight="1" thickBot="1">
      <c r="B53" s="380"/>
      <c r="C53" s="381"/>
      <c r="D53" s="380"/>
      <c r="E53" s="380"/>
      <c r="F53" s="382"/>
      <c r="G53" s="383"/>
      <c r="H53" s="380"/>
      <c r="I53" s="384"/>
      <c r="J53" s="384"/>
      <c r="K53" s="384"/>
    </row>
    <row r="54" spans="1:15" s="2" customFormat="1" ht="19.5" customHeight="1" thickBot="1">
      <c r="A54" s="1"/>
      <c r="B54" s="489" t="s">
        <v>172</v>
      </c>
      <c r="C54" s="490"/>
      <c r="D54" s="490"/>
      <c r="E54" s="490"/>
      <c r="F54" s="490"/>
      <c r="G54" s="490"/>
      <c r="H54" s="490"/>
      <c r="I54" s="490"/>
      <c r="J54" s="490"/>
      <c r="K54" s="491"/>
      <c r="L54" s="213"/>
      <c r="M54" s="213"/>
      <c r="N54" s="213"/>
      <c r="O54" s="213"/>
    </row>
    <row r="55" spans="1:13" s="155" customFormat="1" ht="19.5" customHeight="1" thickBot="1">
      <c r="A55" s="150"/>
      <c r="B55" s="480" t="s">
        <v>1</v>
      </c>
      <c r="C55" s="482"/>
      <c r="D55" s="482"/>
      <c r="E55" s="482"/>
      <c r="F55" s="484" t="s">
        <v>2</v>
      </c>
      <c r="G55" s="486" t="s">
        <v>136</v>
      </c>
      <c r="H55" s="487"/>
      <c r="I55" s="487"/>
      <c r="J55" s="487"/>
      <c r="K55" s="488"/>
      <c r="M55" s="150"/>
    </row>
    <row r="56" spans="1:13" s="155" customFormat="1" ht="19.5" customHeight="1" thickBot="1">
      <c r="A56" s="150"/>
      <c r="B56" s="481"/>
      <c r="C56" s="483"/>
      <c r="D56" s="483"/>
      <c r="E56" s="483"/>
      <c r="F56" s="485"/>
      <c r="G56" s="306" t="s">
        <v>3</v>
      </c>
      <c r="H56" s="307" t="s">
        <v>4</v>
      </c>
      <c r="I56" s="307" t="s">
        <v>5</v>
      </c>
      <c r="J56" s="307" t="s">
        <v>6</v>
      </c>
      <c r="K56" s="308" t="s">
        <v>7</v>
      </c>
      <c r="M56" s="150"/>
    </row>
    <row r="57" spans="2:15" ht="19.5" customHeight="1">
      <c r="B57" s="372" t="s">
        <v>134</v>
      </c>
      <c r="C57" s="373"/>
      <c r="D57" s="374"/>
      <c r="E57" s="374"/>
      <c r="F57" s="375" t="s">
        <v>167</v>
      </c>
      <c r="G57" s="376"/>
      <c r="H57" s="377"/>
      <c r="I57" s="378"/>
      <c r="J57" s="378"/>
      <c r="K57" s="379"/>
      <c r="L57" s="148"/>
      <c r="M57" s="148"/>
      <c r="N57" s="148"/>
      <c r="O57" s="148"/>
    </row>
    <row r="58" spans="2:15" ht="19.5" customHeight="1">
      <c r="B58" s="226"/>
      <c r="C58" s="220">
        <v>1</v>
      </c>
      <c r="D58" s="227"/>
      <c r="E58" s="227"/>
      <c r="F58" s="228" t="s">
        <v>168</v>
      </c>
      <c r="G58" s="187"/>
      <c r="H58" s="188"/>
      <c r="I58" s="189"/>
      <c r="J58" s="189"/>
      <c r="K58" s="190"/>
      <c r="L58" s="148"/>
      <c r="M58" s="148"/>
      <c r="N58" s="148"/>
      <c r="O58" s="148"/>
    </row>
    <row r="59" spans="2:15" ht="19.5" customHeight="1">
      <c r="B59" s="275"/>
      <c r="C59" s="276">
        <v>2</v>
      </c>
      <c r="D59" s="277"/>
      <c r="E59" s="277"/>
      <c r="F59" s="268" t="s">
        <v>169</v>
      </c>
      <c r="G59" s="269"/>
      <c r="H59" s="270"/>
      <c r="I59" s="271"/>
      <c r="J59" s="271"/>
      <c r="K59" s="272"/>
      <c r="L59" s="148"/>
      <c r="M59" s="148"/>
      <c r="N59" s="148"/>
      <c r="O59" s="148"/>
    </row>
    <row r="60" spans="2:15" ht="19.5" customHeight="1">
      <c r="B60" s="275"/>
      <c r="C60" s="276">
        <v>3</v>
      </c>
      <c r="D60" s="277"/>
      <c r="E60" s="277"/>
      <c r="F60" s="268" t="s">
        <v>170</v>
      </c>
      <c r="G60" s="269"/>
      <c r="H60" s="270"/>
      <c r="I60" s="271"/>
      <c r="J60" s="271"/>
      <c r="K60" s="272"/>
      <c r="L60" s="148"/>
      <c r="M60" s="148"/>
      <c r="N60" s="148"/>
      <c r="O60" s="148"/>
    </row>
    <row r="61" spans="2:15" ht="19.5" customHeight="1">
      <c r="B61" s="275"/>
      <c r="C61" s="276">
        <v>4</v>
      </c>
      <c r="D61" s="277"/>
      <c r="E61" s="277"/>
      <c r="F61" s="268" t="s">
        <v>171</v>
      </c>
      <c r="G61" s="269"/>
      <c r="H61" s="270"/>
      <c r="I61" s="271"/>
      <c r="J61" s="271"/>
      <c r="K61" s="272"/>
      <c r="L61" s="148"/>
      <c r="M61" s="148"/>
      <c r="N61" s="148"/>
      <c r="O61" s="148"/>
    </row>
    <row r="62" spans="2:15" ht="19.5" customHeight="1">
      <c r="B62" s="275"/>
      <c r="C62" s="276">
        <v>5</v>
      </c>
      <c r="D62" s="277"/>
      <c r="E62" s="277"/>
      <c r="F62" s="268" t="s">
        <v>173</v>
      </c>
      <c r="G62" s="269"/>
      <c r="H62" s="270"/>
      <c r="I62" s="271"/>
      <c r="J62" s="271"/>
      <c r="K62" s="272"/>
      <c r="L62" s="148"/>
      <c r="M62" s="148"/>
      <c r="N62" s="148"/>
      <c r="O62" s="148"/>
    </row>
    <row r="63" spans="2:15" ht="19.5" customHeight="1">
      <c r="B63" s="265"/>
      <c r="C63" s="289">
        <v>6</v>
      </c>
      <c r="D63" s="270"/>
      <c r="E63" s="270"/>
      <c r="F63" s="268" t="s">
        <v>204</v>
      </c>
      <c r="G63" s="269"/>
      <c r="H63" s="270"/>
      <c r="I63" s="271"/>
      <c r="J63" s="271"/>
      <c r="K63" s="272"/>
      <c r="L63" s="148"/>
      <c r="M63" s="148"/>
      <c r="N63" s="148"/>
      <c r="O63" s="148"/>
    </row>
    <row r="64" spans="2:15" ht="19.5" customHeight="1" thickBot="1">
      <c r="B64" s="471"/>
      <c r="C64" s="472">
        <v>7</v>
      </c>
      <c r="D64" s="473"/>
      <c r="E64" s="473"/>
      <c r="F64" s="474" t="s">
        <v>58</v>
      </c>
      <c r="G64" s="475"/>
      <c r="H64" s="473"/>
      <c r="I64" s="476"/>
      <c r="J64" s="476"/>
      <c r="K64" s="477"/>
      <c r="L64" s="148"/>
      <c r="M64" s="148"/>
      <c r="N64" s="148"/>
      <c r="O64" s="148"/>
    </row>
    <row r="65" spans="2:15" ht="19.5" customHeight="1" thickBot="1">
      <c r="B65" s="192"/>
      <c r="C65" s="221"/>
      <c r="D65" s="193"/>
      <c r="E65" s="193"/>
      <c r="F65" s="194" t="s">
        <v>9</v>
      </c>
      <c r="G65" s="195"/>
      <c r="H65" s="196"/>
      <c r="I65" s="197"/>
      <c r="J65" s="197"/>
      <c r="K65" s="198"/>
      <c r="L65" s="148"/>
      <c r="M65" s="148"/>
      <c r="N65" s="148"/>
      <c r="O65" s="148"/>
    </row>
    <row r="66" spans="2:11" s="148" customFormat="1" ht="19.5" customHeight="1" thickBot="1" thickTop="1">
      <c r="B66" s="199"/>
      <c r="C66" s="222"/>
      <c r="D66" s="200"/>
      <c r="E66" s="200"/>
      <c r="F66" s="201" t="s">
        <v>11</v>
      </c>
      <c r="G66" s="202"/>
      <c r="H66" s="200"/>
      <c r="I66" s="203"/>
      <c r="J66" s="203"/>
      <c r="K66" s="204"/>
    </row>
    <row r="67" spans="2:11" s="148" customFormat="1" ht="19.5" customHeight="1">
      <c r="B67" s="150"/>
      <c r="C67" s="223"/>
      <c r="D67" s="150"/>
      <c r="E67" s="150"/>
      <c r="F67" s="205"/>
      <c r="G67" s="206"/>
      <c r="H67" s="150"/>
      <c r="I67" s="151"/>
      <c r="J67" s="151"/>
      <c r="K67" s="151"/>
    </row>
  </sheetData>
  <sheetProtection/>
  <mergeCells count="14">
    <mergeCell ref="B54:K54"/>
    <mergeCell ref="B55:B56"/>
    <mergeCell ref="C55:C56"/>
    <mergeCell ref="D55:D56"/>
    <mergeCell ref="E55:E56"/>
    <mergeCell ref="F55:F56"/>
    <mergeCell ref="G55:K55"/>
    <mergeCell ref="A2:K2"/>
    <mergeCell ref="B14:B15"/>
    <mergeCell ref="C14:C15"/>
    <mergeCell ref="D14:D15"/>
    <mergeCell ref="E14:E15"/>
    <mergeCell ref="F14:F15"/>
    <mergeCell ref="G14:K14"/>
  </mergeCells>
  <printOptions horizontalCentered="1"/>
  <pageMargins left="0.5905511811023623" right="0.5905511811023623" top="0.5905511811023623" bottom="0.3937007874015748" header="0" footer="0"/>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Q116"/>
  <sheetViews>
    <sheetView view="pageBreakPreview" zoomScaleSheetLayoutView="100" workbookViewId="0" topLeftCell="A1">
      <selection activeCell="K16" sqref="K16"/>
    </sheetView>
  </sheetViews>
  <sheetFormatPr defaultColWidth="9.00390625" defaultRowHeight="13.5"/>
  <cols>
    <col min="1" max="1" width="3.125" style="1" customWidth="1"/>
    <col min="2" max="2" width="3.50390625" style="2" customWidth="1"/>
    <col min="3" max="4" width="3.125" style="2" customWidth="1"/>
    <col min="5" max="5" width="3.875" style="2" bestFit="1" customWidth="1"/>
    <col min="6" max="6" width="38.25390625" style="2" customWidth="1"/>
    <col min="7" max="7" width="11.25390625" style="3" customWidth="1"/>
    <col min="8" max="8" width="21.75390625" style="5" customWidth="1"/>
    <col min="9" max="9" width="16.875" style="5" customWidth="1"/>
    <col min="10" max="17" width="10.625" style="2" customWidth="1"/>
    <col min="18" max="16384" width="9.00390625" style="2" customWidth="1"/>
  </cols>
  <sheetData>
    <row r="2" ht="19.5" customHeight="1" thickBot="1">
      <c r="B2" s="325" t="s">
        <v>155</v>
      </c>
    </row>
    <row r="3" spans="2:12" ht="19.5" customHeight="1">
      <c r="B3" s="35" t="s">
        <v>40</v>
      </c>
      <c r="C3" s="36"/>
      <c r="D3" s="36"/>
      <c r="E3" s="37"/>
      <c r="F3" s="47" t="s">
        <v>66</v>
      </c>
      <c r="H3" s="510" t="s">
        <v>150</v>
      </c>
      <c r="I3" s="511"/>
      <c r="J3" s="511"/>
      <c r="K3" s="511"/>
      <c r="L3" s="512"/>
    </row>
    <row r="4" spans="2:12" ht="19.5" customHeight="1">
      <c r="B4" s="38" t="s">
        <v>149</v>
      </c>
      <c r="C4" s="39"/>
      <c r="D4" s="39"/>
      <c r="E4" s="40"/>
      <c r="F4" s="32"/>
      <c r="H4" s="513"/>
      <c r="I4" s="514"/>
      <c r="J4" s="514"/>
      <c r="K4" s="514"/>
      <c r="L4" s="515"/>
    </row>
    <row r="5" spans="2:12" ht="19.5" customHeight="1">
      <c r="B5" s="357" t="s">
        <v>41</v>
      </c>
      <c r="C5" s="358"/>
      <c r="D5" s="358"/>
      <c r="E5" s="359"/>
      <c r="F5" s="360"/>
      <c r="H5" s="513"/>
      <c r="I5" s="514"/>
      <c r="J5" s="514"/>
      <c r="K5" s="514"/>
      <c r="L5" s="515"/>
    </row>
    <row r="6" spans="2:12" ht="19.5" customHeight="1">
      <c r="B6" s="41" t="s">
        <v>42</v>
      </c>
      <c r="C6" s="42"/>
      <c r="D6" s="42"/>
      <c r="E6" s="43"/>
      <c r="F6" s="33"/>
      <c r="H6" s="513"/>
      <c r="I6" s="514"/>
      <c r="J6" s="514"/>
      <c r="K6" s="514"/>
      <c r="L6" s="515"/>
    </row>
    <row r="7" spans="2:12" ht="19.5" customHeight="1" thickBot="1">
      <c r="B7" s="44" t="s">
        <v>43</v>
      </c>
      <c r="C7" s="45"/>
      <c r="D7" s="45"/>
      <c r="E7" s="46"/>
      <c r="F7" s="31"/>
      <c r="H7" s="516"/>
      <c r="I7" s="517"/>
      <c r="J7" s="517"/>
      <c r="K7" s="517"/>
      <c r="L7" s="518"/>
    </row>
    <row r="8" ht="19.5" customHeight="1"/>
    <row r="9" spans="2:9" ht="14.25" thickBot="1">
      <c r="B9" s="1"/>
      <c r="C9" s="1"/>
      <c r="D9" s="1"/>
      <c r="E9" s="1"/>
      <c r="F9" s="1"/>
      <c r="G9" s="6"/>
      <c r="H9" s="9"/>
      <c r="I9" s="9"/>
    </row>
    <row r="10" spans="2:17" ht="19.5" customHeight="1" thickBot="1">
      <c r="B10" s="61" t="s">
        <v>16</v>
      </c>
      <c r="C10" s="62"/>
      <c r="D10" s="62"/>
      <c r="E10" s="62"/>
      <c r="F10" s="63"/>
      <c r="G10" s="498" t="s">
        <v>35</v>
      </c>
      <c r="H10" s="499"/>
      <c r="I10" s="499"/>
      <c r="J10" s="502" t="s">
        <v>144</v>
      </c>
      <c r="K10" s="503"/>
      <c r="L10" s="503"/>
      <c r="M10" s="503"/>
      <c r="N10" s="503"/>
      <c r="O10" s="503"/>
      <c r="P10" s="503"/>
      <c r="Q10" s="504"/>
    </row>
    <row r="11" spans="1:17" s="4" customFormat="1" ht="19.5" customHeight="1" thickBot="1">
      <c r="A11" s="7"/>
      <c r="B11" s="492" t="s">
        <v>1</v>
      </c>
      <c r="C11" s="494"/>
      <c r="D11" s="494"/>
      <c r="E11" s="494"/>
      <c r="F11" s="496" t="s">
        <v>47</v>
      </c>
      <c r="G11" s="500"/>
      <c r="H11" s="501"/>
      <c r="I11" s="501"/>
      <c r="J11" s="505" t="s">
        <v>69</v>
      </c>
      <c r="K11" s="506"/>
      <c r="L11" s="508" t="s">
        <v>37</v>
      </c>
      <c r="M11" s="509"/>
      <c r="N11" s="506" t="s">
        <v>65</v>
      </c>
      <c r="O11" s="506"/>
      <c r="P11" s="506" t="s">
        <v>38</v>
      </c>
      <c r="Q11" s="507"/>
    </row>
    <row r="12" spans="1:17" s="4" customFormat="1" ht="19.5" customHeight="1" thickBot="1">
      <c r="A12" s="7"/>
      <c r="B12" s="493"/>
      <c r="C12" s="495"/>
      <c r="D12" s="495"/>
      <c r="E12" s="495"/>
      <c r="F12" s="497"/>
      <c r="G12" s="98" t="s">
        <v>143</v>
      </c>
      <c r="H12" s="99" t="s">
        <v>142</v>
      </c>
      <c r="I12" s="100" t="s">
        <v>7</v>
      </c>
      <c r="J12" s="101" t="s">
        <v>36</v>
      </c>
      <c r="K12" s="102" t="s">
        <v>68</v>
      </c>
      <c r="L12" s="338" t="s">
        <v>67</v>
      </c>
      <c r="M12" s="102" t="s">
        <v>68</v>
      </c>
      <c r="N12" s="102" t="s">
        <v>20</v>
      </c>
      <c r="O12" s="102" t="s">
        <v>39</v>
      </c>
      <c r="P12" s="102" t="s">
        <v>36</v>
      </c>
      <c r="Q12" s="103" t="s">
        <v>39</v>
      </c>
    </row>
    <row r="13" spans="2:17" ht="19.5" customHeight="1">
      <c r="B13" s="368" t="s">
        <v>48</v>
      </c>
      <c r="C13" s="369"/>
      <c r="D13" s="369"/>
      <c r="E13" s="369"/>
      <c r="F13" s="391" t="s">
        <v>157</v>
      </c>
      <c r="G13" s="361"/>
      <c r="H13" s="16">
        <v>0</v>
      </c>
      <c r="I13" s="58"/>
      <c r="J13" s="385"/>
      <c r="K13" s="386"/>
      <c r="L13" s="387"/>
      <c r="M13" s="386"/>
      <c r="N13" s="388"/>
      <c r="O13" s="386"/>
      <c r="P13" s="389"/>
      <c r="Q13" s="390"/>
    </row>
    <row r="14" spans="2:17" ht="19.5" customHeight="1">
      <c r="B14" s="65"/>
      <c r="C14" s="66">
        <v>1</v>
      </c>
      <c r="D14" s="66"/>
      <c r="E14" s="66"/>
      <c r="F14" s="67" t="s">
        <v>158</v>
      </c>
      <c r="G14" s="362"/>
      <c r="H14" s="392">
        <f>H15+H17</f>
        <v>0</v>
      </c>
      <c r="I14" s="56"/>
      <c r="J14" s="346"/>
      <c r="K14" s="48"/>
      <c r="L14" s="340"/>
      <c r="M14" s="48"/>
      <c r="N14" s="333"/>
      <c r="O14" s="48"/>
      <c r="P14" s="352"/>
      <c r="Q14" s="49"/>
    </row>
    <row r="15" spans="2:17" ht="19.5" customHeight="1">
      <c r="B15" s="398"/>
      <c r="C15" s="399"/>
      <c r="D15" s="399" t="s">
        <v>49</v>
      </c>
      <c r="E15" s="399"/>
      <c r="F15" s="400" t="s">
        <v>174</v>
      </c>
      <c r="G15" s="401"/>
      <c r="H15" s="402">
        <v>0</v>
      </c>
      <c r="I15" s="403"/>
      <c r="J15" s="404"/>
      <c r="K15" s="405"/>
      <c r="L15" s="406"/>
      <c r="M15" s="405"/>
      <c r="N15" s="407"/>
      <c r="O15" s="405"/>
      <c r="P15" s="408"/>
      <c r="Q15" s="409"/>
    </row>
    <row r="16" spans="2:17" ht="19.5" customHeight="1">
      <c r="B16" s="303"/>
      <c r="C16" s="302"/>
      <c r="D16" s="302"/>
      <c r="E16" s="302" t="s">
        <v>151</v>
      </c>
      <c r="F16" s="410" t="s">
        <v>175</v>
      </c>
      <c r="G16" s="411"/>
      <c r="H16" s="295">
        <f>K16+M16+O16+Q16</f>
        <v>0</v>
      </c>
      <c r="I16" s="412"/>
      <c r="J16" s="413"/>
      <c r="K16" s="414"/>
      <c r="L16" s="415"/>
      <c r="M16" s="414"/>
      <c r="N16" s="416"/>
      <c r="O16" s="414"/>
      <c r="P16" s="417"/>
      <c r="Q16" s="418"/>
    </row>
    <row r="17" spans="2:17" ht="19.5" customHeight="1">
      <c r="B17" s="419"/>
      <c r="C17" s="420"/>
      <c r="D17" s="420" t="s">
        <v>51</v>
      </c>
      <c r="E17" s="420"/>
      <c r="F17" s="421" t="s">
        <v>23</v>
      </c>
      <c r="G17" s="422"/>
      <c r="H17" s="423">
        <v>0</v>
      </c>
      <c r="I17" s="424"/>
      <c r="J17" s="425"/>
      <c r="K17" s="426"/>
      <c r="L17" s="427"/>
      <c r="M17" s="426"/>
      <c r="N17" s="428"/>
      <c r="O17" s="426"/>
      <c r="P17" s="429"/>
      <c r="Q17" s="430"/>
    </row>
    <row r="18" spans="2:17" ht="19.5" customHeight="1">
      <c r="B18" s="65"/>
      <c r="C18" s="66">
        <v>2</v>
      </c>
      <c r="D18" s="68"/>
      <c r="E18" s="68"/>
      <c r="F18" s="67" t="s">
        <v>176</v>
      </c>
      <c r="G18" s="362"/>
      <c r="H18" s="12">
        <f>H19+H20+H21+H22+H23+H24</f>
        <v>0</v>
      </c>
      <c r="I18" s="56"/>
      <c r="J18" s="346"/>
      <c r="K18" s="48"/>
      <c r="L18" s="340"/>
      <c r="M18" s="48"/>
      <c r="N18" s="333"/>
      <c r="O18" s="48"/>
      <c r="P18" s="352"/>
      <c r="Q18" s="49"/>
    </row>
    <row r="19" spans="1:17" ht="19.5" customHeight="1">
      <c r="A19" s="1" t="s">
        <v>15</v>
      </c>
      <c r="B19" s="398"/>
      <c r="C19" s="399"/>
      <c r="D19" s="399" t="s">
        <v>49</v>
      </c>
      <c r="E19" s="399"/>
      <c r="F19" s="400" t="s">
        <v>177</v>
      </c>
      <c r="G19" s="401"/>
      <c r="H19" s="402">
        <f>SUM(H20)</f>
        <v>0</v>
      </c>
      <c r="I19" s="403"/>
      <c r="J19" s="404"/>
      <c r="K19" s="405"/>
      <c r="L19" s="406"/>
      <c r="M19" s="405"/>
      <c r="N19" s="407"/>
      <c r="O19" s="405"/>
      <c r="P19" s="408"/>
      <c r="Q19" s="409"/>
    </row>
    <row r="20" spans="2:17" ht="19.5" customHeight="1">
      <c r="B20" s="303"/>
      <c r="C20" s="302"/>
      <c r="D20" s="302"/>
      <c r="E20" s="302" t="s">
        <v>151</v>
      </c>
      <c r="F20" s="291" t="s">
        <v>50</v>
      </c>
      <c r="G20" s="411"/>
      <c r="H20" s="295">
        <v>0</v>
      </c>
      <c r="I20" s="412"/>
      <c r="J20" s="413"/>
      <c r="K20" s="414"/>
      <c r="L20" s="415"/>
      <c r="M20" s="414"/>
      <c r="N20" s="416"/>
      <c r="O20" s="414"/>
      <c r="P20" s="417"/>
      <c r="Q20" s="418"/>
    </row>
    <row r="21" spans="2:17" ht="19.5" customHeight="1">
      <c r="B21" s="303"/>
      <c r="C21" s="302"/>
      <c r="D21" s="302" t="s">
        <v>51</v>
      </c>
      <c r="E21" s="302"/>
      <c r="F21" s="291" t="s">
        <v>178</v>
      </c>
      <c r="G21" s="411"/>
      <c r="H21" s="295">
        <v>0</v>
      </c>
      <c r="I21" s="412"/>
      <c r="J21" s="413"/>
      <c r="K21" s="414"/>
      <c r="L21" s="415"/>
      <c r="M21" s="414"/>
      <c r="N21" s="416"/>
      <c r="O21" s="414"/>
      <c r="P21" s="417"/>
      <c r="Q21" s="418"/>
    </row>
    <row r="22" spans="2:17" ht="19.5" customHeight="1">
      <c r="B22" s="303"/>
      <c r="C22" s="302"/>
      <c r="D22" s="302"/>
      <c r="E22" s="302" t="s">
        <v>151</v>
      </c>
      <c r="F22" s="291" t="s">
        <v>50</v>
      </c>
      <c r="G22" s="411"/>
      <c r="H22" s="295">
        <v>0</v>
      </c>
      <c r="I22" s="412"/>
      <c r="J22" s="413"/>
      <c r="K22" s="414"/>
      <c r="L22" s="415"/>
      <c r="M22" s="414"/>
      <c r="N22" s="416"/>
      <c r="O22" s="414"/>
      <c r="P22" s="417"/>
      <c r="Q22" s="418"/>
    </row>
    <row r="23" spans="2:17" ht="19.5" customHeight="1">
      <c r="B23" s="303"/>
      <c r="C23" s="302"/>
      <c r="D23" s="302" t="s">
        <v>52</v>
      </c>
      <c r="E23" s="302"/>
      <c r="F23" s="291" t="s">
        <v>23</v>
      </c>
      <c r="G23" s="411"/>
      <c r="H23" s="295">
        <v>0</v>
      </c>
      <c r="I23" s="412"/>
      <c r="J23" s="413"/>
      <c r="K23" s="414"/>
      <c r="L23" s="415"/>
      <c r="M23" s="414"/>
      <c r="N23" s="416"/>
      <c r="O23" s="414"/>
      <c r="P23" s="417"/>
      <c r="Q23" s="418"/>
    </row>
    <row r="24" spans="2:17" ht="19.5" customHeight="1">
      <c r="B24" s="419"/>
      <c r="C24" s="420"/>
      <c r="D24" s="420"/>
      <c r="E24" s="420"/>
      <c r="F24" s="421"/>
      <c r="G24" s="422"/>
      <c r="H24" s="423">
        <v>0</v>
      </c>
      <c r="I24" s="424"/>
      <c r="J24" s="425"/>
      <c r="K24" s="426"/>
      <c r="L24" s="427"/>
      <c r="M24" s="426"/>
      <c r="N24" s="428"/>
      <c r="O24" s="426"/>
      <c r="P24" s="429"/>
      <c r="Q24" s="430"/>
    </row>
    <row r="25" spans="2:17" ht="19.5" customHeight="1">
      <c r="B25" s="71"/>
      <c r="C25" s="72"/>
      <c r="D25" s="72"/>
      <c r="E25" s="72"/>
      <c r="F25" s="73" t="s">
        <v>9</v>
      </c>
      <c r="G25" s="362"/>
      <c r="H25" s="12">
        <f>SUM(H14,H18)</f>
        <v>0</v>
      </c>
      <c r="I25" s="56"/>
      <c r="J25" s="346"/>
      <c r="K25" s="48"/>
      <c r="L25" s="340"/>
      <c r="M25" s="48"/>
      <c r="N25" s="333"/>
      <c r="O25" s="48"/>
      <c r="P25" s="352"/>
      <c r="Q25" s="49"/>
    </row>
    <row r="26" spans="2:17" ht="19.5" customHeight="1">
      <c r="B26" s="71" t="s">
        <v>53</v>
      </c>
      <c r="C26" s="72"/>
      <c r="D26" s="72"/>
      <c r="E26" s="72"/>
      <c r="F26" s="73" t="s">
        <v>160</v>
      </c>
      <c r="G26" s="362"/>
      <c r="H26" s="12"/>
      <c r="I26" s="56"/>
      <c r="J26" s="346"/>
      <c r="K26" s="48"/>
      <c r="L26" s="340"/>
      <c r="M26" s="48"/>
      <c r="N26" s="333"/>
      <c r="O26" s="48"/>
      <c r="P26" s="352"/>
      <c r="Q26" s="49"/>
    </row>
    <row r="27" spans="2:17" ht="19.5" customHeight="1">
      <c r="B27" s="71"/>
      <c r="C27" s="72">
        <v>1</v>
      </c>
      <c r="D27" s="72"/>
      <c r="E27" s="72"/>
      <c r="F27" s="73" t="s">
        <v>161</v>
      </c>
      <c r="G27" s="362"/>
      <c r="H27" s="12">
        <f>SUM(H28:H29)</f>
        <v>0</v>
      </c>
      <c r="I27" s="56"/>
      <c r="J27" s="346"/>
      <c r="K27" s="48"/>
      <c r="L27" s="340"/>
      <c r="M27" s="48"/>
      <c r="N27" s="333"/>
      <c r="O27" s="48"/>
      <c r="P27" s="352"/>
      <c r="Q27" s="49"/>
    </row>
    <row r="28" spans="2:17" ht="19.5" customHeight="1">
      <c r="B28" s="431"/>
      <c r="C28" s="432"/>
      <c r="D28" s="432" t="s">
        <v>21</v>
      </c>
      <c r="E28" s="432"/>
      <c r="F28" s="400"/>
      <c r="G28" s="401"/>
      <c r="H28" s="433">
        <v>0</v>
      </c>
      <c r="I28" s="434"/>
      <c r="J28" s="404"/>
      <c r="K28" s="405"/>
      <c r="L28" s="406"/>
      <c r="M28" s="405"/>
      <c r="N28" s="407"/>
      <c r="O28" s="405"/>
      <c r="P28" s="408"/>
      <c r="Q28" s="409"/>
    </row>
    <row r="29" spans="1:17" ht="19.5" customHeight="1">
      <c r="A29" s="34"/>
      <c r="B29" s="303"/>
      <c r="C29" s="302"/>
      <c r="D29" s="302" t="s">
        <v>51</v>
      </c>
      <c r="E29" s="302"/>
      <c r="F29" s="291"/>
      <c r="G29" s="411"/>
      <c r="H29" s="294">
        <v>0</v>
      </c>
      <c r="I29" s="435"/>
      <c r="J29" s="413"/>
      <c r="K29" s="414"/>
      <c r="L29" s="415"/>
      <c r="M29" s="414"/>
      <c r="N29" s="416"/>
      <c r="O29" s="414"/>
      <c r="P29" s="417"/>
      <c r="Q29" s="418"/>
    </row>
    <row r="30" spans="2:17" ht="19.5" customHeight="1">
      <c r="B30" s="436"/>
      <c r="C30" s="437"/>
      <c r="D30" s="437"/>
      <c r="E30" s="437"/>
      <c r="F30" s="421" t="s">
        <v>14</v>
      </c>
      <c r="G30" s="422"/>
      <c r="H30" s="423"/>
      <c r="I30" s="424"/>
      <c r="J30" s="425"/>
      <c r="K30" s="426"/>
      <c r="L30" s="427"/>
      <c r="M30" s="426"/>
      <c r="N30" s="428"/>
      <c r="O30" s="426"/>
      <c r="P30" s="429"/>
      <c r="Q30" s="430"/>
    </row>
    <row r="31" spans="2:17" ht="19.5" customHeight="1">
      <c r="B31" s="71"/>
      <c r="C31" s="72">
        <v>2</v>
      </c>
      <c r="D31" s="72"/>
      <c r="E31" s="72"/>
      <c r="F31" s="73" t="s">
        <v>162</v>
      </c>
      <c r="G31" s="362"/>
      <c r="H31" s="12">
        <f>SUM(H32:H33)</f>
        <v>0</v>
      </c>
      <c r="I31" s="324"/>
      <c r="J31" s="346"/>
      <c r="K31" s="48"/>
      <c r="L31" s="340"/>
      <c r="M31" s="48"/>
      <c r="N31" s="333"/>
      <c r="O31" s="48"/>
      <c r="P31" s="352"/>
      <c r="Q31" s="49"/>
    </row>
    <row r="32" spans="2:17" ht="19.5" customHeight="1">
      <c r="B32" s="431"/>
      <c r="C32" s="432"/>
      <c r="D32" s="432" t="s">
        <v>54</v>
      </c>
      <c r="E32" s="432"/>
      <c r="F32" s="400"/>
      <c r="G32" s="401"/>
      <c r="H32" s="433">
        <v>0</v>
      </c>
      <c r="I32" s="434"/>
      <c r="J32" s="404"/>
      <c r="K32" s="405"/>
      <c r="L32" s="406"/>
      <c r="M32" s="405"/>
      <c r="N32" s="407"/>
      <c r="O32" s="405"/>
      <c r="P32" s="408"/>
      <c r="Q32" s="409"/>
    </row>
    <row r="33" spans="1:17" ht="19.5" customHeight="1">
      <c r="A33" s="34"/>
      <c r="B33" s="303"/>
      <c r="C33" s="302"/>
      <c r="D33" s="302" t="s">
        <v>51</v>
      </c>
      <c r="E33" s="302"/>
      <c r="F33" s="291"/>
      <c r="G33" s="411"/>
      <c r="H33" s="294">
        <v>0</v>
      </c>
      <c r="I33" s="435"/>
      <c r="J33" s="413"/>
      <c r="K33" s="414"/>
      <c r="L33" s="415"/>
      <c r="M33" s="414"/>
      <c r="N33" s="416"/>
      <c r="O33" s="414"/>
      <c r="P33" s="417"/>
      <c r="Q33" s="418"/>
    </row>
    <row r="34" spans="2:17" ht="19.5" customHeight="1">
      <c r="B34" s="436"/>
      <c r="C34" s="437"/>
      <c r="D34" s="437"/>
      <c r="E34" s="437"/>
      <c r="F34" s="421" t="s">
        <v>50</v>
      </c>
      <c r="G34" s="422"/>
      <c r="H34" s="423"/>
      <c r="I34" s="424"/>
      <c r="J34" s="425"/>
      <c r="K34" s="426"/>
      <c r="L34" s="427"/>
      <c r="M34" s="426"/>
      <c r="N34" s="428"/>
      <c r="O34" s="426"/>
      <c r="P34" s="429"/>
      <c r="Q34" s="430"/>
    </row>
    <row r="35" spans="2:17" ht="19.5" customHeight="1">
      <c r="B35" s="71"/>
      <c r="C35" s="72">
        <v>3</v>
      </c>
      <c r="D35" s="72"/>
      <c r="E35" s="72"/>
      <c r="F35" s="73" t="s">
        <v>179</v>
      </c>
      <c r="G35" s="362"/>
      <c r="H35" s="12">
        <f>SUM(H36:H37)</f>
        <v>0</v>
      </c>
      <c r="I35" s="324"/>
      <c r="J35" s="346"/>
      <c r="K35" s="48"/>
      <c r="L35" s="340"/>
      <c r="M35" s="48"/>
      <c r="N35" s="333"/>
      <c r="O35" s="48"/>
      <c r="P35" s="352"/>
      <c r="Q35" s="49"/>
    </row>
    <row r="36" spans="2:17" ht="19.5" customHeight="1">
      <c r="B36" s="431"/>
      <c r="C36" s="432"/>
      <c r="D36" s="432" t="s">
        <v>21</v>
      </c>
      <c r="E36" s="432"/>
      <c r="F36" s="400"/>
      <c r="G36" s="401"/>
      <c r="H36" s="433">
        <v>0</v>
      </c>
      <c r="I36" s="434"/>
      <c r="J36" s="404"/>
      <c r="K36" s="405"/>
      <c r="L36" s="406"/>
      <c r="M36" s="405"/>
      <c r="N36" s="407"/>
      <c r="O36" s="405"/>
      <c r="P36" s="408"/>
      <c r="Q36" s="409"/>
    </row>
    <row r="37" spans="1:17" ht="19.5" customHeight="1">
      <c r="A37" s="34"/>
      <c r="B37" s="303"/>
      <c r="C37" s="302"/>
      <c r="D37" s="302" t="s">
        <v>51</v>
      </c>
      <c r="E37" s="302"/>
      <c r="F37" s="291"/>
      <c r="G37" s="411"/>
      <c r="H37" s="294">
        <v>0</v>
      </c>
      <c r="I37" s="435"/>
      <c r="J37" s="413"/>
      <c r="K37" s="414"/>
      <c r="L37" s="415"/>
      <c r="M37" s="414"/>
      <c r="N37" s="416"/>
      <c r="O37" s="414"/>
      <c r="P37" s="417"/>
      <c r="Q37" s="418"/>
    </row>
    <row r="38" spans="2:17" ht="19.5" customHeight="1">
      <c r="B38" s="436"/>
      <c r="C38" s="437"/>
      <c r="D38" s="437"/>
      <c r="E38" s="437"/>
      <c r="F38" s="421" t="s">
        <v>14</v>
      </c>
      <c r="G38" s="422"/>
      <c r="H38" s="423"/>
      <c r="I38" s="424"/>
      <c r="J38" s="425"/>
      <c r="K38" s="426"/>
      <c r="L38" s="427"/>
      <c r="M38" s="426"/>
      <c r="N38" s="428"/>
      <c r="O38" s="426"/>
      <c r="P38" s="429"/>
      <c r="Q38" s="430"/>
    </row>
    <row r="39" spans="2:17" ht="19.5" customHeight="1">
      <c r="B39" s="71"/>
      <c r="C39" s="72">
        <v>4</v>
      </c>
      <c r="D39" s="72"/>
      <c r="E39" s="72"/>
      <c r="F39" s="73" t="s">
        <v>180</v>
      </c>
      <c r="G39" s="362"/>
      <c r="H39" s="12">
        <f>SUM(H40:H41)</f>
        <v>0</v>
      </c>
      <c r="I39" s="324"/>
      <c r="J39" s="346"/>
      <c r="K39" s="48"/>
      <c r="L39" s="340"/>
      <c r="M39" s="48"/>
      <c r="N39" s="333"/>
      <c r="O39" s="48"/>
      <c r="P39" s="352"/>
      <c r="Q39" s="49"/>
    </row>
    <row r="40" spans="2:17" ht="19.5" customHeight="1">
      <c r="B40" s="431"/>
      <c r="C40" s="432"/>
      <c r="D40" s="432" t="s">
        <v>21</v>
      </c>
      <c r="E40" s="432"/>
      <c r="F40" s="400"/>
      <c r="G40" s="401"/>
      <c r="H40" s="433">
        <v>0</v>
      </c>
      <c r="I40" s="434"/>
      <c r="J40" s="404"/>
      <c r="K40" s="405"/>
      <c r="L40" s="406"/>
      <c r="M40" s="405"/>
      <c r="N40" s="407"/>
      <c r="O40" s="405"/>
      <c r="P40" s="408"/>
      <c r="Q40" s="409"/>
    </row>
    <row r="41" spans="1:17" ht="19.5" customHeight="1">
      <c r="A41" s="34"/>
      <c r="B41" s="303"/>
      <c r="C41" s="302"/>
      <c r="D41" s="302" t="s">
        <v>51</v>
      </c>
      <c r="E41" s="302"/>
      <c r="F41" s="291"/>
      <c r="G41" s="411"/>
      <c r="H41" s="294">
        <v>0</v>
      </c>
      <c r="I41" s="435"/>
      <c r="J41" s="413"/>
      <c r="K41" s="414"/>
      <c r="L41" s="415"/>
      <c r="M41" s="414"/>
      <c r="N41" s="416"/>
      <c r="O41" s="414"/>
      <c r="P41" s="417"/>
      <c r="Q41" s="418"/>
    </row>
    <row r="42" spans="2:17" ht="19.5" customHeight="1">
      <c r="B42" s="436"/>
      <c r="C42" s="437"/>
      <c r="D42" s="437"/>
      <c r="E42" s="437"/>
      <c r="F42" s="421" t="s">
        <v>14</v>
      </c>
      <c r="G42" s="422"/>
      <c r="H42" s="423"/>
      <c r="I42" s="424"/>
      <c r="J42" s="425"/>
      <c r="K42" s="426"/>
      <c r="L42" s="427"/>
      <c r="M42" s="426"/>
      <c r="N42" s="428"/>
      <c r="O42" s="426"/>
      <c r="P42" s="429"/>
      <c r="Q42" s="430"/>
    </row>
    <row r="43" spans="2:17" ht="19.5" customHeight="1">
      <c r="B43" s="71"/>
      <c r="C43" s="72"/>
      <c r="D43" s="72"/>
      <c r="E43" s="72"/>
      <c r="F43" s="67" t="s">
        <v>9</v>
      </c>
      <c r="G43" s="362"/>
      <c r="H43" s="12">
        <f>H27</f>
        <v>0</v>
      </c>
      <c r="I43" s="56"/>
      <c r="J43" s="346"/>
      <c r="K43" s="48"/>
      <c r="L43" s="340"/>
      <c r="M43" s="48"/>
      <c r="N43" s="333"/>
      <c r="O43" s="48"/>
      <c r="P43" s="352"/>
      <c r="Q43" s="49"/>
    </row>
    <row r="44" spans="2:17" ht="19.5" customHeight="1">
      <c r="B44" s="71" t="s">
        <v>55</v>
      </c>
      <c r="C44" s="393"/>
      <c r="D44" s="72"/>
      <c r="E44" s="72"/>
      <c r="F44" s="394" t="s">
        <v>165</v>
      </c>
      <c r="G44" s="362"/>
      <c r="H44" s="12"/>
      <c r="I44" s="56"/>
      <c r="J44" s="346"/>
      <c r="K44" s="48"/>
      <c r="L44" s="340"/>
      <c r="M44" s="48"/>
      <c r="N44" s="333"/>
      <c r="O44" s="48"/>
      <c r="P44" s="352"/>
      <c r="Q44" s="49"/>
    </row>
    <row r="45" spans="2:17" ht="19.5" customHeight="1">
      <c r="B45" s="71"/>
      <c r="C45" s="72">
        <v>1</v>
      </c>
      <c r="D45" s="72"/>
      <c r="E45" s="72"/>
      <c r="F45" s="395" t="s">
        <v>166</v>
      </c>
      <c r="G45" s="362"/>
      <c r="H45" s="12"/>
      <c r="I45" s="56"/>
      <c r="J45" s="346"/>
      <c r="K45" s="48"/>
      <c r="L45" s="340"/>
      <c r="M45" s="48"/>
      <c r="N45" s="333"/>
      <c r="O45" s="48"/>
      <c r="P45" s="352"/>
      <c r="Q45" s="49"/>
    </row>
    <row r="46" spans="2:17" ht="19.5" customHeight="1">
      <c r="B46" s="431"/>
      <c r="C46" s="432"/>
      <c r="D46" s="432" t="s">
        <v>21</v>
      </c>
      <c r="E46" s="432"/>
      <c r="F46" s="400" t="s">
        <v>181</v>
      </c>
      <c r="G46" s="401"/>
      <c r="H46" s="433">
        <v>0</v>
      </c>
      <c r="I46" s="434"/>
      <c r="J46" s="404"/>
      <c r="K46" s="405"/>
      <c r="L46" s="406"/>
      <c r="M46" s="405"/>
      <c r="N46" s="407"/>
      <c r="O46" s="405"/>
      <c r="P46" s="408"/>
      <c r="Q46" s="409"/>
    </row>
    <row r="47" spans="2:17" ht="19.5" customHeight="1">
      <c r="B47" s="288"/>
      <c r="C47" s="290"/>
      <c r="D47" s="290"/>
      <c r="E47" s="290"/>
      <c r="F47" s="291" t="s">
        <v>50</v>
      </c>
      <c r="G47" s="411"/>
      <c r="H47" s="294"/>
      <c r="I47" s="435"/>
      <c r="J47" s="413"/>
      <c r="K47" s="414"/>
      <c r="L47" s="415"/>
      <c r="M47" s="414"/>
      <c r="N47" s="416"/>
      <c r="O47" s="414"/>
      <c r="P47" s="417"/>
      <c r="Q47" s="418"/>
    </row>
    <row r="48" spans="2:17" ht="19.5" customHeight="1">
      <c r="B48" s="288"/>
      <c r="C48" s="290"/>
      <c r="D48" s="290" t="s">
        <v>24</v>
      </c>
      <c r="E48" s="290"/>
      <c r="F48" s="291" t="s">
        <v>182</v>
      </c>
      <c r="G48" s="411"/>
      <c r="H48" s="295">
        <v>0</v>
      </c>
      <c r="I48" s="412"/>
      <c r="J48" s="413"/>
      <c r="K48" s="414"/>
      <c r="L48" s="415"/>
      <c r="M48" s="414"/>
      <c r="N48" s="416"/>
      <c r="O48" s="414"/>
      <c r="P48" s="417"/>
      <c r="Q48" s="418"/>
    </row>
    <row r="49" spans="2:17" ht="19.5" customHeight="1">
      <c r="B49" s="288"/>
      <c r="C49" s="290"/>
      <c r="D49" s="290"/>
      <c r="E49" s="290"/>
      <c r="F49" s="291" t="s">
        <v>50</v>
      </c>
      <c r="G49" s="411"/>
      <c r="H49" s="295"/>
      <c r="I49" s="412"/>
      <c r="J49" s="413"/>
      <c r="K49" s="414"/>
      <c r="L49" s="415"/>
      <c r="M49" s="414"/>
      <c r="N49" s="416"/>
      <c r="O49" s="414"/>
      <c r="P49" s="417"/>
      <c r="Q49" s="418"/>
    </row>
    <row r="50" spans="2:17" ht="19.5" customHeight="1">
      <c r="B50" s="288"/>
      <c r="C50" s="290"/>
      <c r="D50" s="302" t="s">
        <v>52</v>
      </c>
      <c r="E50" s="302"/>
      <c r="F50" s="291"/>
      <c r="G50" s="411"/>
      <c r="H50" s="294">
        <f>SUM(H51:H51)</f>
        <v>0</v>
      </c>
      <c r="I50" s="435"/>
      <c r="J50" s="413"/>
      <c r="K50" s="414"/>
      <c r="L50" s="415"/>
      <c r="M50" s="414"/>
      <c r="N50" s="416"/>
      <c r="O50" s="414"/>
      <c r="P50" s="417"/>
      <c r="Q50" s="418"/>
    </row>
    <row r="51" spans="2:17" ht="19.5" customHeight="1">
      <c r="B51" s="436"/>
      <c r="C51" s="437"/>
      <c r="D51" s="437"/>
      <c r="E51" s="437" t="s">
        <v>56</v>
      </c>
      <c r="F51" s="421" t="s">
        <v>50</v>
      </c>
      <c r="G51" s="422"/>
      <c r="H51" s="438"/>
      <c r="I51" s="439"/>
      <c r="J51" s="425"/>
      <c r="K51" s="426"/>
      <c r="L51" s="427"/>
      <c r="M51" s="426"/>
      <c r="N51" s="428"/>
      <c r="O51" s="426"/>
      <c r="P51" s="429"/>
      <c r="Q51" s="430"/>
    </row>
    <row r="52" spans="2:17" ht="19.5" customHeight="1">
      <c r="B52" s="396"/>
      <c r="C52" s="68"/>
      <c r="D52" s="68"/>
      <c r="E52" s="68"/>
      <c r="F52" s="67" t="s">
        <v>9</v>
      </c>
      <c r="G52" s="362"/>
      <c r="H52" s="12">
        <f>H46+H48+H50</f>
        <v>0</v>
      </c>
      <c r="I52" s="56"/>
      <c r="J52" s="346"/>
      <c r="K52" s="48"/>
      <c r="L52" s="340"/>
      <c r="M52" s="48"/>
      <c r="N52" s="333"/>
      <c r="O52" s="48"/>
      <c r="P52" s="352"/>
      <c r="Q52" s="49"/>
    </row>
    <row r="53" spans="2:17" ht="19.5" customHeight="1">
      <c r="B53" s="71" t="s">
        <v>59</v>
      </c>
      <c r="C53" s="393"/>
      <c r="D53" s="72"/>
      <c r="E53" s="72"/>
      <c r="F53" s="394" t="s">
        <v>183</v>
      </c>
      <c r="G53" s="362"/>
      <c r="H53" s="12"/>
      <c r="I53" s="56"/>
      <c r="J53" s="346"/>
      <c r="K53" s="48"/>
      <c r="L53" s="340"/>
      <c r="M53" s="48"/>
      <c r="N53" s="333"/>
      <c r="O53" s="48"/>
      <c r="P53" s="352"/>
      <c r="Q53" s="49"/>
    </row>
    <row r="54" spans="2:17" ht="19.5" customHeight="1">
      <c r="B54" s="280"/>
      <c r="C54" s="279">
        <v>1</v>
      </c>
      <c r="D54" s="281"/>
      <c r="E54" s="281"/>
      <c r="F54" s="442" t="s">
        <v>62</v>
      </c>
      <c r="G54" s="365"/>
      <c r="H54" s="284"/>
      <c r="I54" s="55"/>
      <c r="J54" s="347"/>
      <c r="K54" s="225"/>
      <c r="L54" s="341"/>
      <c r="M54" s="225"/>
      <c r="N54" s="334"/>
      <c r="O54" s="225"/>
      <c r="P54" s="353"/>
      <c r="Q54" s="255"/>
    </row>
    <row r="55" spans="2:17" ht="19.5" customHeight="1">
      <c r="B55" s="436"/>
      <c r="C55" s="437"/>
      <c r="D55" s="437"/>
      <c r="E55" s="437"/>
      <c r="F55" s="421" t="s">
        <v>50</v>
      </c>
      <c r="G55" s="422"/>
      <c r="H55" s="438"/>
      <c r="I55" s="443"/>
      <c r="J55" s="425"/>
      <c r="K55" s="426"/>
      <c r="L55" s="427"/>
      <c r="M55" s="426"/>
      <c r="N55" s="428"/>
      <c r="O55" s="426"/>
      <c r="P55" s="429"/>
      <c r="Q55" s="430"/>
    </row>
    <row r="56" spans="2:17" ht="19.5" customHeight="1">
      <c r="B56" s="431"/>
      <c r="C56" s="432">
        <v>2</v>
      </c>
      <c r="D56" s="432" t="s">
        <v>13</v>
      </c>
      <c r="E56" s="432"/>
      <c r="F56" s="400" t="s">
        <v>25</v>
      </c>
      <c r="G56" s="401"/>
      <c r="H56" s="402">
        <v>0</v>
      </c>
      <c r="I56" s="403"/>
      <c r="J56" s="404"/>
      <c r="K56" s="405"/>
      <c r="L56" s="406"/>
      <c r="M56" s="405"/>
      <c r="N56" s="407"/>
      <c r="O56" s="405"/>
      <c r="P56" s="408"/>
      <c r="Q56" s="409"/>
    </row>
    <row r="57" spans="2:17" ht="19.5" customHeight="1">
      <c r="B57" s="80"/>
      <c r="C57" s="81"/>
      <c r="D57" s="81"/>
      <c r="E57" s="81"/>
      <c r="F57" s="64" t="s">
        <v>14</v>
      </c>
      <c r="G57" s="363"/>
      <c r="H57" s="286"/>
      <c r="I57" s="319"/>
      <c r="J57" s="345"/>
      <c r="K57" s="50"/>
      <c r="L57" s="339"/>
      <c r="M57" s="50"/>
      <c r="N57" s="332"/>
      <c r="O57" s="50"/>
      <c r="P57" s="351"/>
      <c r="Q57" s="51"/>
    </row>
    <row r="58" spans="2:17" ht="19.5" customHeight="1">
      <c r="B58" s="280"/>
      <c r="C58" s="281">
        <v>3</v>
      </c>
      <c r="D58" s="371" t="s">
        <v>13</v>
      </c>
      <c r="E58" s="371"/>
      <c r="F58" s="147" t="s">
        <v>26</v>
      </c>
      <c r="G58" s="365"/>
      <c r="H58" s="284">
        <f>SUM(H59:H59)</f>
        <v>0</v>
      </c>
      <c r="I58" s="55"/>
      <c r="J58" s="347"/>
      <c r="K58" s="225"/>
      <c r="L58" s="341"/>
      <c r="M58" s="225"/>
      <c r="N58" s="334"/>
      <c r="O58" s="225"/>
      <c r="P58" s="353"/>
      <c r="Q58" s="255"/>
    </row>
    <row r="59" spans="2:17" ht="19.5" customHeight="1">
      <c r="B59" s="436"/>
      <c r="C59" s="437"/>
      <c r="D59" s="437"/>
      <c r="E59" s="437"/>
      <c r="F59" s="421" t="s">
        <v>23</v>
      </c>
      <c r="G59" s="422"/>
      <c r="H59" s="438"/>
      <c r="I59" s="439"/>
      <c r="J59" s="425"/>
      <c r="K59" s="426"/>
      <c r="L59" s="427"/>
      <c r="M59" s="426"/>
      <c r="N59" s="428"/>
      <c r="O59" s="426"/>
      <c r="P59" s="429"/>
      <c r="Q59" s="430"/>
    </row>
    <row r="60" spans="2:17" ht="19.5" customHeight="1">
      <c r="B60" s="396"/>
      <c r="C60" s="68"/>
      <c r="D60" s="68"/>
      <c r="E60" s="68"/>
      <c r="F60" s="67" t="s">
        <v>9</v>
      </c>
      <c r="G60" s="362"/>
      <c r="H60" s="12"/>
      <c r="I60" s="56"/>
      <c r="J60" s="346"/>
      <c r="K60" s="48"/>
      <c r="L60" s="340"/>
      <c r="M60" s="48"/>
      <c r="N60" s="333"/>
      <c r="O60" s="48"/>
      <c r="P60" s="352"/>
      <c r="Q60" s="49"/>
    </row>
    <row r="61" spans="2:17" ht="19.5" customHeight="1">
      <c r="B61" s="71" t="s">
        <v>61</v>
      </c>
      <c r="C61" s="393"/>
      <c r="D61" s="72"/>
      <c r="E61" s="72"/>
      <c r="F61" s="394" t="s">
        <v>18</v>
      </c>
      <c r="G61" s="362"/>
      <c r="H61" s="12"/>
      <c r="I61" s="56"/>
      <c r="J61" s="346"/>
      <c r="K61" s="48"/>
      <c r="L61" s="340"/>
      <c r="M61" s="48"/>
      <c r="N61" s="333"/>
      <c r="O61" s="48"/>
      <c r="P61" s="352"/>
      <c r="Q61" s="49"/>
    </row>
    <row r="62" spans="2:17" ht="19.5" customHeight="1">
      <c r="B62" s="71"/>
      <c r="C62" s="393">
        <v>1</v>
      </c>
      <c r="D62" s="72"/>
      <c r="E62" s="72"/>
      <c r="F62" s="395" t="s">
        <v>27</v>
      </c>
      <c r="G62" s="362"/>
      <c r="H62" s="12"/>
      <c r="I62" s="56"/>
      <c r="J62" s="346"/>
      <c r="K62" s="48"/>
      <c r="L62" s="340"/>
      <c r="M62" s="48"/>
      <c r="N62" s="333"/>
      <c r="O62" s="48"/>
      <c r="P62" s="352"/>
      <c r="Q62" s="49"/>
    </row>
    <row r="63" spans="2:17" ht="19.5" customHeight="1">
      <c r="B63" s="431"/>
      <c r="C63" s="432"/>
      <c r="D63" s="432" t="s">
        <v>44</v>
      </c>
      <c r="E63" s="432"/>
      <c r="F63" s="400" t="s">
        <v>28</v>
      </c>
      <c r="G63" s="401"/>
      <c r="H63" s="433">
        <v>0</v>
      </c>
      <c r="I63" s="434"/>
      <c r="J63" s="404"/>
      <c r="K63" s="405"/>
      <c r="L63" s="406"/>
      <c r="M63" s="405"/>
      <c r="N63" s="407"/>
      <c r="O63" s="405"/>
      <c r="P63" s="408"/>
      <c r="Q63" s="409"/>
    </row>
    <row r="64" spans="2:17" ht="19.5" customHeight="1">
      <c r="B64" s="288"/>
      <c r="C64" s="290"/>
      <c r="D64" s="290"/>
      <c r="E64" s="290"/>
      <c r="F64" s="291" t="s">
        <v>46</v>
      </c>
      <c r="G64" s="411"/>
      <c r="H64" s="294"/>
      <c r="I64" s="435"/>
      <c r="J64" s="413"/>
      <c r="K64" s="414"/>
      <c r="L64" s="415"/>
      <c r="M64" s="414"/>
      <c r="N64" s="416"/>
      <c r="O64" s="414"/>
      <c r="P64" s="417"/>
      <c r="Q64" s="418"/>
    </row>
    <row r="65" spans="2:17" ht="19.5" customHeight="1">
      <c r="B65" s="288"/>
      <c r="C65" s="290"/>
      <c r="D65" s="290" t="s">
        <v>45</v>
      </c>
      <c r="E65" s="290"/>
      <c r="F65" s="291" t="s">
        <v>29</v>
      </c>
      <c r="G65" s="411"/>
      <c r="H65" s="295">
        <v>0</v>
      </c>
      <c r="I65" s="412"/>
      <c r="J65" s="413"/>
      <c r="K65" s="414"/>
      <c r="L65" s="415"/>
      <c r="M65" s="414"/>
      <c r="N65" s="416"/>
      <c r="O65" s="414"/>
      <c r="P65" s="417"/>
      <c r="Q65" s="418"/>
    </row>
    <row r="66" spans="2:17" ht="19.5" customHeight="1">
      <c r="B66" s="436"/>
      <c r="C66" s="437"/>
      <c r="D66" s="437"/>
      <c r="E66" s="437"/>
      <c r="F66" s="421" t="s">
        <v>50</v>
      </c>
      <c r="G66" s="422"/>
      <c r="H66" s="423"/>
      <c r="I66" s="424"/>
      <c r="J66" s="425"/>
      <c r="K66" s="426"/>
      <c r="L66" s="427"/>
      <c r="M66" s="426"/>
      <c r="N66" s="428"/>
      <c r="O66" s="426"/>
      <c r="P66" s="429"/>
      <c r="Q66" s="430"/>
    </row>
    <row r="67" spans="2:17" ht="19.5" customHeight="1">
      <c r="B67" s="71"/>
      <c r="C67" s="72">
        <v>2</v>
      </c>
      <c r="D67" s="66" t="s">
        <v>60</v>
      </c>
      <c r="E67" s="66"/>
      <c r="F67" s="67" t="s">
        <v>30</v>
      </c>
      <c r="G67" s="362"/>
      <c r="H67" s="12">
        <f>H68+H69</f>
        <v>0</v>
      </c>
      <c r="I67" s="56"/>
      <c r="J67" s="346"/>
      <c r="K67" s="48"/>
      <c r="L67" s="340"/>
      <c r="M67" s="48"/>
      <c r="N67" s="333"/>
      <c r="O67" s="48"/>
      <c r="P67" s="352"/>
      <c r="Q67" s="49"/>
    </row>
    <row r="68" spans="2:17" ht="19.5" customHeight="1">
      <c r="B68" s="431"/>
      <c r="C68" s="432"/>
      <c r="D68" s="432" t="s">
        <v>49</v>
      </c>
      <c r="E68" s="432" t="s">
        <v>56</v>
      </c>
      <c r="F68" s="400" t="s">
        <v>31</v>
      </c>
      <c r="G68" s="401"/>
      <c r="H68" s="433">
        <v>0</v>
      </c>
      <c r="I68" s="440"/>
      <c r="J68" s="404"/>
      <c r="K68" s="405"/>
      <c r="L68" s="406"/>
      <c r="M68" s="405"/>
      <c r="N68" s="407"/>
      <c r="O68" s="405"/>
      <c r="P68" s="408"/>
      <c r="Q68" s="409"/>
    </row>
    <row r="69" spans="2:17" ht="19.5" customHeight="1">
      <c r="B69" s="436"/>
      <c r="C69" s="437"/>
      <c r="D69" s="437" t="s">
        <v>51</v>
      </c>
      <c r="E69" s="437" t="s">
        <v>56</v>
      </c>
      <c r="F69" s="421" t="s">
        <v>32</v>
      </c>
      <c r="G69" s="422"/>
      <c r="H69" s="438">
        <v>0</v>
      </c>
      <c r="I69" s="441"/>
      <c r="J69" s="425"/>
      <c r="K69" s="426"/>
      <c r="L69" s="427"/>
      <c r="M69" s="426"/>
      <c r="N69" s="428"/>
      <c r="O69" s="426"/>
      <c r="P69" s="429"/>
      <c r="Q69" s="430"/>
    </row>
    <row r="70" spans="2:17" ht="19.5" customHeight="1">
      <c r="B70" s="370"/>
      <c r="C70" s="371">
        <v>3</v>
      </c>
      <c r="D70" s="281"/>
      <c r="E70" s="281" t="s">
        <v>64</v>
      </c>
      <c r="F70" s="147" t="s">
        <v>50</v>
      </c>
      <c r="G70" s="365"/>
      <c r="H70" s="284">
        <f>H71</f>
        <v>0</v>
      </c>
      <c r="I70" s="444"/>
      <c r="J70" s="347"/>
      <c r="K70" s="225"/>
      <c r="L70" s="341"/>
      <c r="M70" s="225"/>
      <c r="N70" s="334"/>
      <c r="O70" s="225"/>
      <c r="P70" s="353"/>
      <c r="Q70" s="255"/>
    </row>
    <row r="71" spans="2:17" ht="19.5" customHeight="1">
      <c r="B71" s="436"/>
      <c r="C71" s="437"/>
      <c r="D71" s="437"/>
      <c r="E71" s="437"/>
      <c r="F71" s="421"/>
      <c r="G71" s="422"/>
      <c r="H71" s="438">
        <v>0</v>
      </c>
      <c r="I71" s="441"/>
      <c r="J71" s="425"/>
      <c r="K71" s="426"/>
      <c r="L71" s="427"/>
      <c r="M71" s="426"/>
      <c r="N71" s="428"/>
      <c r="O71" s="426"/>
      <c r="P71" s="429"/>
      <c r="Q71" s="430"/>
    </row>
    <row r="72" spans="2:17" ht="19.5" customHeight="1">
      <c r="B72" s="396"/>
      <c r="C72" s="68"/>
      <c r="D72" s="68"/>
      <c r="E72" s="68"/>
      <c r="F72" s="67" t="s">
        <v>9</v>
      </c>
      <c r="G72" s="362"/>
      <c r="H72" s="12">
        <f>H63+H65+H67</f>
        <v>0</v>
      </c>
      <c r="I72" s="56"/>
      <c r="J72" s="346"/>
      <c r="K72" s="48"/>
      <c r="L72" s="340"/>
      <c r="M72" s="48"/>
      <c r="N72" s="333"/>
      <c r="O72" s="48"/>
      <c r="P72" s="352"/>
      <c r="Q72" s="49"/>
    </row>
    <row r="73" spans="2:17" ht="19.5" customHeight="1">
      <c r="B73" s="71" t="s">
        <v>63</v>
      </c>
      <c r="C73" s="393"/>
      <c r="D73" s="72"/>
      <c r="E73" s="72"/>
      <c r="F73" s="394" t="s">
        <v>33</v>
      </c>
      <c r="G73" s="362"/>
      <c r="H73" s="12">
        <f>H74+H75</f>
        <v>0</v>
      </c>
      <c r="I73" s="56"/>
      <c r="J73" s="346"/>
      <c r="K73" s="48"/>
      <c r="L73" s="340"/>
      <c r="M73" s="48"/>
      <c r="N73" s="333"/>
      <c r="O73" s="48"/>
      <c r="P73" s="352"/>
      <c r="Q73" s="49"/>
    </row>
    <row r="74" spans="2:17" ht="19.5" customHeight="1">
      <c r="B74" s="280"/>
      <c r="C74" s="279">
        <v>1</v>
      </c>
      <c r="D74" s="281"/>
      <c r="E74" s="281"/>
      <c r="F74" s="442" t="s">
        <v>34</v>
      </c>
      <c r="G74" s="365"/>
      <c r="H74" s="284">
        <v>0</v>
      </c>
      <c r="I74" s="55"/>
      <c r="J74" s="347"/>
      <c r="K74" s="225"/>
      <c r="L74" s="341"/>
      <c r="M74" s="225"/>
      <c r="N74" s="334"/>
      <c r="O74" s="225"/>
      <c r="P74" s="353"/>
      <c r="Q74" s="255"/>
    </row>
    <row r="75" spans="2:17" ht="19.5" customHeight="1" thickBot="1">
      <c r="B75" s="445"/>
      <c r="C75" s="446"/>
      <c r="D75" s="446"/>
      <c r="E75" s="446"/>
      <c r="F75" s="447"/>
      <c r="G75" s="448"/>
      <c r="H75" s="449">
        <v>0</v>
      </c>
      <c r="I75" s="450"/>
      <c r="J75" s="451"/>
      <c r="K75" s="452"/>
      <c r="L75" s="453"/>
      <c r="M75" s="452"/>
      <c r="N75" s="454"/>
      <c r="O75" s="452"/>
      <c r="P75" s="455"/>
      <c r="Q75" s="456"/>
    </row>
    <row r="76" spans="2:17" ht="19.5" customHeight="1" thickBot="1">
      <c r="B76" s="92"/>
      <c r="C76" s="93"/>
      <c r="D76" s="93"/>
      <c r="E76" s="93"/>
      <c r="F76" s="94" t="s">
        <v>9</v>
      </c>
      <c r="G76" s="367"/>
      <c r="H76" s="27">
        <f>H73</f>
        <v>0</v>
      </c>
      <c r="I76" s="59"/>
      <c r="J76" s="349"/>
      <c r="K76" s="320"/>
      <c r="L76" s="343"/>
      <c r="M76" s="320"/>
      <c r="N76" s="336"/>
      <c r="O76" s="320"/>
      <c r="P76" s="355"/>
      <c r="Q76" s="321"/>
    </row>
    <row r="77" spans="2:17" ht="19.5" customHeight="1" thickBot="1" thickTop="1">
      <c r="B77" s="95"/>
      <c r="C77" s="96"/>
      <c r="D77" s="96"/>
      <c r="E77" s="96"/>
      <c r="F77" s="97" t="s">
        <v>11</v>
      </c>
      <c r="G77" s="366"/>
      <c r="H77" s="19">
        <f>SUM(H25,H43,H52)</f>
        <v>0</v>
      </c>
      <c r="I77" s="60"/>
      <c r="J77" s="350"/>
      <c r="K77" s="52"/>
      <c r="L77" s="344"/>
      <c r="M77" s="52"/>
      <c r="N77" s="337"/>
      <c r="O77" s="52"/>
      <c r="P77" s="356"/>
      <c r="Q77" s="53"/>
    </row>
    <row r="78" spans="2:9" ht="19.5" customHeight="1" thickBot="1">
      <c r="B78" s="7"/>
      <c r="C78" s="7"/>
      <c r="D78" s="7"/>
      <c r="E78" s="7"/>
      <c r="F78" s="28"/>
      <c r="G78" s="29"/>
      <c r="H78" s="8"/>
      <c r="I78" s="8"/>
    </row>
    <row r="79" spans="2:17" ht="19.5" customHeight="1">
      <c r="B79" s="69" t="s">
        <v>134</v>
      </c>
      <c r="C79" s="78"/>
      <c r="D79" s="70"/>
      <c r="E79" s="70"/>
      <c r="F79" s="79" t="s">
        <v>194</v>
      </c>
      <c r="G79" s="361"/>
      <c r="H79" s="16"/>
      <c r="I79" s="58"/>
      <c r="J79" s="385"/>
      <c r="K79" s="386"/>
      <c r="L79" s="387"/>
      <c r="M79" s="386"/>
      <c r="N79" s="388"/>
      <c r="O79" s="386"/>
      <c r="P79" s="389"/>
      <c r="Q79" s="390"/>
    </row>
    <row r="80" spans="2:17" ht="19.5" customHeight="1">
      <c r="B80" s="80"/>
      <c r="C80" s="89">
        <v>1</v>
      </c>
      <c r="D80" s="81"/>
      <c r="E80" s="81"/>
      <c r="F80" s="82" t="s">
        <v>168</v>
      </c>
      <c r="G80" s="363"/>
      <c r="H80" s="11"/>
      <c r="I80" s="54"/>
      <c r="J80" s="346"/>
      <c r="K80" s="48"/>
      <c r="L80" s="340"/>
      <c r="M80" s="48"/>
      <c r="N80" s="333"/>
      <c r="O80" s="48"/>
      <c r="P80" s="352"/>
      <c r="Q80" s="49"/>
    </row>
    <row r="81" spans="2:17" ht="19.5" customHeight="1">
      <c r="B81" s="280"/>
      <c r="C81" s="281"/>
      <c r="D81" s="281" t="s">
        <v>21</v>
      </c>
      <c r="E81" s="281"/>
      <c r="F81" s="147" t="s">
        <v>184</v>
      </c>
      <c r="G81" s="365"/>
      <c r="H81" s="284">
        <v>0</v>
      </c>
      <c r="I81" s="55"/>
      <c r="J81" s="347"/>
      <c r="K81" s="225"/>
      <c r="L81" s="341"/>
      <c r="M81" s="225"/>
      <c r="N81" s="334"/>
      <c r="O81" s="225"/>
      <c r="P81" s="353"/>
      <c r="Q81" s="255"/>
    </row>
    <row r="82" spans="2:17" ht="19.5" customHeight="1">
      <c r="B82" s="457"/>
      <c r="C82" s="458"/>
      <c r="D82" s="458" t="s">
        <v>24</v>
      </c>
      <c r="E82" s="458"/>
      <c r="F82" s="459" t="s">
        <v>185</v>
      </c>
      <c r="G82" s="460"/>
      <c r="H82" s="461">
        <v>0</v>
      </c>
      <c r="I82" s="462"/>
      <c r="J82" s="463"/>
      <c r="K82" s="464"/>
      <c r="L82" s="465"/>
      <c r="M82" s="464"/>
      <c r="N82" s="466"/>
      <c r="O82" s="464"/>
      <c r="P82" s="467"/>
      <c r="Q82" s="468"/>
    </row>
    <row r="83" spans="2:17" ht="19.5" customHeight="1">
      <c r="B83" s="436"/>
      <c r="C83" s="437"/>
      <c r="D83" s="437" t="s">
        <v>19</v>
      </c>
      <c r="E83" s="437"/>
      <c r="F83" s="421" t="s">
        <v>14</v>
      </c>
      <c r="G83" s="422"/>
      <c r="H83" s="423"/>
      <c r="I83" s="424"/>
      <c r="J83" s="425"/>
      <c r="K83" s="426"/>
      <c r="L83" s="427"/>
      <c r="M83" s="426"/>
      <c r="N83" s="428"/>
      <c r="O83" s="426"/>
      <c r="P83" s="429"/>
      <c r="Q83" s="430"/>
    </row>
    <row r="84" spans="2:17" ht="19.5" customHeight="1">
      <c r="B84" s="71"/>
      <c r="C84" s="72">
        <v>2</v>
      </c>
      <c r="D84" s="66" t="s">
        <v>13</v>
      </c>
      <c r="E84" s="66"/>
      <c r="F84" s="67" t="s">
        <v>186</v>
      </c>
      <c r="G84" s="362"/>
      <c r="H84" s="12">
        <f>H85+H91</f>
        <v>0</v>
      </c>
      <c r="I84" s="56"/>
      <c r="J84" s="346"/>
      <c r="K84" s="48"/>
      <c r="L84" s="340"/>
      <c r="M84" s="48"/>
      <c r="N84" s="333"/>
      <c r="O84" s="48"/>
      <c r="P84" s="352"/>
      <c r="Q84" s="49"/>
    </row>
    <row r="85" spans="2:17" ht="19.5" customHeight="1">
      <c r="B85" s="431"/>
      <c r="C85" s="432"/>
      <c r="D85" s="432" t="s">
        <v>49</v>
      </c>
      <c r="E85" s="432" t="s">
        <v>56</v>
      </c>
      <c r="F85" s="400" t="s">
        <v>187</v>
      </c>
      <c r="G85" s="401"/>
      <c r="H85" s="433">
        <v>0</v>
      </c>
      <c r="I85" s="440"/>
      <c r="J85" s="404"/>
      <c r="K85" s="405"/>
      <c r="L85" s="406"/>
      <c r="M85" s="405"/>
      <c r="N85" s="407"/>
      <c r="O85" s="405"/>
      <c r="P85" s="408"/>
      <c r="Q85" s="409"/>
    </row>
    <row r="86" spans="2:17" ht="19.5" customHeight="1">
      <c r="B86" s="288"/>
      <c r="C86" s="290"/>
      <c r="D86" s="290" t="s">
        <v>51</v>
      </c>
      <c r="E86" s="290" t="s">
        <v>56</v>
      </c>
      <c r="F86" s="291" t="s">
        <v>188</v>
      </c>
      <c r="G86" s="411"/>
      <c r="H86" s="294">
        <v>0</v>
      </c>
      <c r="I86" s="469"/>
      <c r="J86" s="413"/>
      <c r="K86" s="414"/>
      <c r="L86" s="415"/>
      <c r="M86" s="414"/>
      <c r="N86" s="416"/>
      <c r="O86" s="414"/>
      <c r="P86" s="417"/>
      <c r="Q86" s="418"/>
    </row>
    <row r="87" spans="2:17" ht="19.5" customHeight="1">
      <c r="B87" s="288"/>
      <c r="C87" s="290"/>
      <c r="D87" s="290" t="s">
        <v>19</v>
      </c>
      <c r="E87" s="290" t="s">
        <v>56</v>
      </c>
      <c r="F87" s="291" t="s">
        <v>189</v>
      </c>
      <c r="G87" s="411"/>
      <c r="H87" s="294">
        <v>0</v>
      </c>
      <c r="I87" s="469"/>
      <c r="J87" s="413"/>
      <c r="K87" s="414"/>
      <c r="L87" s="415"/>
      <c r="M87" s="414"/>
      <c r="N87" s="416"/>
      <c r="O87" s="414"/>
      <c r="P87" s="417"/>
      <c r="Q87" s="418"/>
    </row>
    <row r="88" spans="2:17" ht="19.5" customHeight="1">
      <c r="B88" s="288"/>
      <c r="C88" s="290"/>
      <c r="D88" s="290" t="s">
        <v>22</v>
      </c>
      <c r="E88" s="290" t="s">
        <v>56</v>
      </c>
      <c r="F88" s="291" t="s">
        <v>190</v>
      </c>
      <c r="G88" s="411"/>
      <c r="H88" s="294">
        <v>0</v>
      </c>
      <c r="I88" s="469"/>
      <c r="J88" s="413"/>
      <c r="K88" s="414"/>
      <c r="L88" s="415"/>
      <c r="M88" s="414"/>
      <c r="N88" s="416"/>
      <c r="O88" s="414"/>
      <c r="P88" s="417"/>
      <c r="Q88" s="418"/>
    </row>
    <row r="89" spans="2:17" ht="19.5" customHeight="1">
      <c r="B89" s="288"/>
      <c r="C89" s="290"/>
      <c r="D89" s="290" t="s">
        <v>57</v>
      </c>
      <c r="E89" s="290" t="s">
        <v>56</v>
      </c>
      <c r="F89" s="291" t="s">
        <v>191</v>
      </c>
      <c r="G89" s="411"/>
      <c r="H89" s="294">
        <v>0</v>
      </c>
      <c r="I89" s="469"/>
      <c r="J89" s="413"/>
      <c r="K89" s="414"/>
      <c r="L89" s="415"/>
      <c r="M89" s="414"/>
      <c r="N89" s="416"/>
      <c r="O89" s="414"/>
      <c r="P89" s="417"/>
      <c r="Q89" s="418"/>
    </row>
    <row r="90" spans="2:17" ht="19.5" customHeight="1">
      <c r="B90" s="288"/>
      <c r="C90" s="290"/>
      <c r="D90" s="290" t="s">
        <v>193</v>
      </c>
      <c r="E90" s="290" t="s">
        <v>56</v>
      </c>
      <c r="F90" s="291" t="s">
        <v>192</v>
      </c>
      <c r="G90" s="411"/>
      <c r="H90" s="294">
        <v>0</v>
      </c>
      <c r="I90" s="469"/>
      <c r="J90" s="413"/>
      <c r="K90" s="414"/>
      <c r="L90" s="415"/>
      <c r="M90" s="414"/>
      <c r="N90" s="416"/>
      <c r="O90" s="414"/>
      <c r="P90" s="417"/>
      <c r="Q90" s="418"/>
    </row>
    <row r="91" spans="2:17" ht="19.5" customHeight="1">
      <c r="B91" s="436"/>
      <c r="C91" s="437"/>
      <c r="D91" s="437" t="s">
        <v>195</v>
      </c>
      <c r="E91" s="437" t="s">
        <v>56</v>
      </c>
      <c r="F91" s="421" t="s">
        <v>14</v>
      </c>
      <c r="G91" s="422"/>
      <c r="H91" s="438">
        <v>0</v>
      </c>
      <c r="I91" s="441"/>
      <c r="J91" s="425"/>
      <c r="K91" s="426"/>
      <c r="L91" s="427"/>
      <c r="M91" s="426"/>
      <c r="N91" s="428"/>
      <c r="O91" s="426"/>
      <c r="P91" s="429"/>
      <c r="Q91" s="430"/>
    </row>
    <row r="92" spans="2:17" ht="19.5" customHeight="1">
      <c r="B92" s="71"/>
      <c r="C92" s="72">
        <v>3</v>
      </c>
      <c r="D92" s="66" t="s">
        <v>13</v>
      </c>
      <c r="E92" s="66"/>
      <c r="F92" s="67" t="s">
        <v>196</v>
      </c>
      <c r="G92" s="362"/>
      <c r="H92" s="12">
        <f>H93+H99</f>
        <v>0</v>
      </c>
      <c r="I92" s="56"/>
      <c r="J92" s="346"/>
      <c r="K92" s="48"/>
      <c r="L92" s="340"/>
      <c r="M92" s="48"/>
      <c r="N92" s="333"/>
      <c r="O92" s="48"/>
      <c r="P92" s="352"/>
      <c r="Q92" s="49"/>
    </row>
    <row r="93" spans="2:17" ht="19.5" customHeight="1">
      <c r="B93" s="431"/>
      <c r="C93" s="432"/>
      <c r="D93" s="432" t="s">
        <v>49</v>
      </c>
      <c r="E93" s="432" t="s">
        <v>56</v>
      </c>
      <c r="F93" s="400" t="s">
        <v>187</v>
      </c>
      <c r="G93" s="401"/>
      <c r="H93" s="433">
        <v>0</v>
      </c>
      <c r="I93" s="440"/>
      <c r="J93" s="404"/>
      <c r="K93" s="405"/>
      <c r="L93" s="406"/>
      <c r="M93" s="405"/>
      <c r="N93" s="407"/>
      <c r="O93" s="405"/>
      <c r="P93" s="408"/>
      <c r="Q93" s="409"/>
    </row>
    <row r="94" spans="2:17" ht="19.5" customHeight="1">
      <c r="B94" s="288"/>
      <c r="C94" s="290"/>
      <c r="D94" s="290" t="s">
        <v>51</v>
      </c>
      <c r="E94" s="290" t="s">
        <v>56</v>
      </c>
      <c r="F94" s="291" t="s">
        <v>188</v>
      </c>
      <c r="G94" s="411"/>
      <c r="H94" s="294">
        <v>0</v>
      </c>
      <c r="I94" s="469"/>
      <c r="J94" s="413"/>
      <c r="K94" s="414"/>
      <c r="L94" s="415"/>
      <c r="M94" s="414"/>
      <c r="N94" s="416"/>
      <c r="O94" s="414"/>
      <c r="P94" s="417"/>
      <c r="Q94" s="418"/>
    </row>
    <row r="95" spans="2:17" ht="19.5" customHeight="1">
      <c r="B95" s="288"/>
      <c r="C95" s="290"/>
      <c r="D95" s="290" t="s">
        <v>19</v>
      </c>
      <c r="E95" s="290" t="s">
        <v>56</v>
      </c>
      <c r="F95" s="291" t="s">
        <v>189</v>
      </c>
      <c r="G95" s="411"/>
      <c r="H95" s="294">
        <v>0</v>
      </c>
      <c r="I95" s="469"/>
      <c r="J95" s="413"/>
      <c r="K95" s="414"/>
      <c r="L95" s="415"/>
      <c r="M95" s="414"/>
      <c r="N95" s="416"/>
      <c r="O95" s="414"/>
      <c r="P95" s="417"/>
      <c r="Q95" s="418"/>
    </row>
    <row r="96" spans="2:17" ht="19.5" customHeight="1">
      <c r="B96" s="288"/>
      <c r="C96" s="290"/>
      <c r="D96" s="290" t="s">
        <v>22</v>
      </c>
      <c r="E96" s="290" t="s">
        <v>56</v>
      </c>
      <c r="F96" s="291" t="s">
        <v>190</v>
      </c>
      <c r="G96" s="411"/>
      <c r="H96" s="294">
        <v>0</v>
      </c>
      <c r="I96" s="469"/>
      <c r="J96" s="413"/>
      <c r="K96" s="414"/>
      <c r="L96" s="415"/>
      <c r="M96" s="414"/>
      <c r="N96" s="416"/>
      <c r="O96" s="414"/>
      <c r="P96" s="417"/>
      <c r="Q96" s="418"/>
    </row>
    <row r="97" spans="2:17" ht="19.5" customHeight="1">
      <c r="B97" s="288"/>
      <c r="C97" s="290"/>
      <c r="D97" s="290" t="s">
        <v>57</v>
      </c>
      <c r="E97" s="290" t="s">
        <v>56</v>
      </c>
      <c r="F97" s="291" t="s">
        <v>191</v>
      </c>
      <c r="G97" s="411"/>
      <c r="H97" s="294">
        <v>0</v>
      </c>
      <c r="I97" s="469"/>
      <c r="J97" s="413"/>
      <c r="K97" s="414"/>
      <c r="L97" s="415"/>
      <c r="M97" s="414"/>
      <c r="N97" s="416"/>
      <c r="O97" s="414"/>
      <c r="P97" s="417"/>
      <c r="Q97" s="418"/>
    </row>
    <row r="98" spans="2:17" ht="19.5" customHeight="1">
      <c r="B98" s="288"/>
      <c r="C98" s="290"/>
      <c r="D98" s="290" t="s">
        <v>193</v>
      </c>
      <c r="E98" s="290" t="s">
        <v>56</v>
      </c>
      <c r="F98" s="291" t="s">
        <v>192</v>
      </c>
      <c r="G98" s="411"/>
      <c r="H98" s="294">
        <v>0</v>
      </c>
      <c r="I98" s="469"/>
      <c r="J98" s="413"/>
      <c r="K98" s="414"/>
      <c r="L98" s="415"/>
      <c r="M98" s="414"/>
      <c r="N98" s="416"/>
      <c r="O98" s="414"/>
      <c r="P98" s="417"/>
      <c r="Q98" s="418"/>
    </row>
    <row r="99" spans="2:17" ht="19.5" customHeight="1">
      <c r="B99" s="436"/>
      <c r="C99" s="437"/>
      <c r="D99" s="437" t="s">
        <v>195</v>
      </c>
      <c r="E99" s="437" t="s">
        <v>56</v>
      </c>
      <c r="F99" s="421" t="s">
        <v>14</v>
      </c>
      <c r="G99" s="422"/>
      <c r="H99" s="438">
        <v>0</v>
      </c>
      <c r="I99" s="441"/>
      <c r="J99" s="425"/>
      <c r="K99" s="426"/>
      <c r="L99" s="427"/>
      <c r="M99" s="426"/>
      <c r="N99" s="428"/>
      <c r="O99" s="426"/>
      <c r="P99" s="429"/>
      <c r="Q99" s="430"/>
    </row>
    <row r="100" spans="2:17" ht="19.5" customHeight="1">
      <c r="B100" s="71"/>
      <c r="C100" s="72">
        <v>4</v>
      </c>
      <c r="D100" s="66" t="s">
        <v>13</v>
      </c>
      <c r="E100" s="66"/>
      <c r="F100" s="67" t="s">
        <v>197</v>
      </c>
      <c r="G100" s="362"/>
      <c r="H100" s="12">
        <f>H101+H107</f>
        <v>0</v>
      </c>
      <c r="I100" s="56"/>
      <c r="J100" s="346"/>
      <c r="K100" s="48"/>
      <c r="L100" s="340"/>
      <c r="M100" s="48"/>
      <c r="N100" s="333"/>
      <c r="O100" s="48"/>
      <c r="P100" s="352"/>
      <c r="Q100" s="49"/>
    </row>
    <row r="101" spans="2:17" ht="19.5" customHeight="1">
      <c r="B101" s="431"/>
      <c r="C101" s="432"/>
      <c r="D101" s="432" t="s">
        <v>49</v>
      </c>
      <c r="E101" s="432" t="s">
        <v>56</v>
      </c>
      <c r="F101" s="400" t="s">
        <v>187</v>
      </c>
      <c r="G101" s="401"/>
      <c r="H101" s="433">
        <v>0</v>
      </c>
      <c r="I101" s="440"/>
      <c r="J101" s="404"/>
      <c r="K101" s="405"/>
      <c r="L101" s="406"/>
      <c r="M101" s="405"/>
      <c r="N101" s="407"/>
      <c r="O101" s="405"/>
      <c r="P101" s="408"/>
      <c r="Q101" s="409"/>
    </row>
    <row r="102" spans="2:17" ht="19.5" customHeight="1">
      <c r="B102" s="288"/>
      <c r="C102" s="290"/>
      <c r="D102" s="290" t="s">
        <v>51</v>
      </c>
      <c r="E102" s="290" t="s">
        <v>56</v>
      </c>
      <c r="F102" s="291" t="s">
        <v>188</v>
      </c>
      <c r="G102" s="411"/>
      <c r="H102" s="294">
        <v>0</v>
      </c>
      <c r="I102" s="469"/>
      <c r="J102" s="413"/>
      <c r="K102" s="414"/>
      <c r="L102" s="415"/>
      <c r="M102" s="414"/>
      <c r="N102" s="416"/>
      <c r="O102" s="414"/>
      <c r="P102" s="417"/>
      <c r="Q102" s="418"/>
    </row>
    <row r="103" spans="2:17" ht="19.5" customHeight="1">
      <c r="B103" s="288"/>
      <c r="C103" s="290"/>
      <c r="D103" s="290" t="s">
        <v>19</v>
      </c>
      <c r="E103" s="290" t="s">
        <v>56</v>
      </c>
      <c r="F103" s="291" t="s">
        <v>189</v>
      </c>
      <c r="G103" s="411"/>
      <c r="H103" s="294">
        <v>0</v>
      </c>
      <c r="I103" s="469"/>
      <c r="J103" s="413"/>
      <c r="K103" s="414"/>
      <c r="L103" s="415"/>
      <c r="M103" s="414"/>
      <c r="N103" s="416"/>
      <c r="O103" s="414"/>
      <c r="P103" s="417"/>
      <c r="Q103" s="418"/>
    </row>
    <row r="104" spans="2:17" ht="19.5" customHeight="1">
      <c r="B104" s="288"/>
      <c r="C104" s="290"/>
      <c r="D104" s="290" t="s">
        <v>22</v>
      </c>
      <c r="E104" s="290" t="s">
        <v>56</v>
      </c>
      <c r="F104" s="291" t="s">
        <v>190</v>
      </c>
      <c r="G104" s="411"/>
      <c r="H104" s="294">
        <v>0</v>
      </c>
      <c r="I104" s="469"/>
      <c r="J104" s="413"/>
      <c r="K104" s="414"/>
      <c r="L104" s="415"/>
      <c r="M104" s="414"/>
      <c r="N104" s="416"/>
      <c r="O104" s="414"/>
      <c r="P104" s="417"/>
      <c r="Q104" s="418"/>
    </row>
    <row r="105" spans="2:17" ht="19.5" customHeight="1">
      <c r="B105" s="288"/>
      <c r="C105" s="290"/>
      <c r="D105" s="290" t="s">
        <v>57</v>
      </c>
      <c r="E105" s="290" t="s">
        <v>56</v>
      </c>
      <c r="F105" s="291" t="s">
        <v>191</v>
      </c>
      <c r="G105" s="411"/>
      <c r="H105" s="294">
        <v>0</v>
      </c>
      <c r="I105" s="469"/>
      <c r="J105" s="413"/>
      <c r="K105" s="414"/>
      <c r="L105" s="415"/>
      <c r="M105" s="414"/>
      <c r="N105" s="416"/>
      <c r="O105" s="414"/>
      <c r="P105" s="417"/>
      <c r="Q105" s="418"/>
    </row>
    <row r="106" spans="2:17" ht="19.5" customHeight="1">
      <c r="B106" s="288"/>
      <c r="C106" s="290"/>
      <c r="D106" s="290" t="s">
        <v>193</v>
      </c>
      <c r="E106" s="290" t="s">
        <v>56</v>
      </c>
      <c r="F106" s="291" t="s">
        <v>192</v>
      </c>
      <c r="G106" s="411"/>
      <c r="H106" s="294">
        <v>0</v>
      </c>
      <c r="I106" s="469"/>
      <c r="J106" s="413"/>
      <c r="K106" s="414"/>
      <c r="L106" s="415"/>
      <c r="M106" s="414"/>
      <c r="N106" s="416"/>
      <c r="O106" s="414"/>
      <c r="P106" s="417"/>
      <c r="Q106" s="418"/>
    </row>
    <row r="107" spans="2:17" ht="19.5" customHeight="1">
      <c r="B107" s="436"/>
      <c r="C107" s="437"/>
      <c r="D107" s="437" t="s">
        <v>195</v>
      </c>
      <c r="E107" s="437" t="s">
        <v>56</v>
      </c>
      <c r="F107" s="421" t="s">
        <v>14</v>
      </c>
      <c r="G107" s="422"/>
      <c r="H107" s="438">
        <v>0</v>
      </c>
      <c r="I107" s="441"/>
      <c r="J107" s="425"/>
      <c r="K107" s="426"/>
      <c r="L107" s="427"/>
      <c r="M107" s="426"/>
      <c r="N107" s="428"/>
      <c r="O107" s="426"/>
      <c r="P107" s="429"/>
      <c r="Q107" s="430"/>
    </row>
    <row r="108" spans="2:17" ht="19.5" customHeight="1">
      <c r="B108" s="65"/>
      <c r="C108" s="66">
        <v>5</v>
      </c>
      <c r="D108" s="72"/>
      <c r="E108" s="72" t="s">
        <v>56</v>
      </c>
      <c r="F108" s="67" t="s">
        <v>198</v>
      </c>
      <c r="G108" s="362"/>
      <c r="H108" s="12">
        <f>H112</f>
        <v>0</v>
      </c>
      <c r="I108" s="397"/>
      <c r="J108" s="346"/>
      <c r="K108" s="48"/>
      <c r="L108" s="340"/>
      <c r="M108" s="48"/>
      <c r="N108" s="333"/>
      <c r="O108" s="48"/>
      <c r="P108" s="352"/>
      <c r="Q108" s="49"/>
    </row>
    <row r="109" spans="2:17" ht="19.5" customHeight="1">
      <c r="B109" s="398"/>
      <c r="C109" s="399"/>
      <c r="D109" s="432" t="s">
        <v>49</v>
      </c>
      <c r="E109" s="432"/>
      <c r="F109" s="400" t="s">
        <v>199</v>
      </c>
      <c r="G109" s="401"/>
      <c r="H109" s="433"/>
      <c r="I109" s="470"/>
      <c r="J109" s="404"/>
      <c r="K109" s="405"/>
      <c r="L109" s="406"/>
      <c r="M109" s="405"/>
      <c r="N109" s="407"/>
      <c r="O109" s="405"/>
      <c r="P109" s="408"/>
      <c r="Q109" s="409"/>
    </row>
    <row r="110" spans="2:17" ht="19.5" customHeight="1">
      <c r="B110" s="303"/>
      <c r="C110" s="302"/>
      <c r="D110" s="290" t="s">
        <v>51</v>
      </c>
      <c r="E110" s="290"/>
      <c r="F110" s="291" t="s">
        <v>200</v>
      </c>
      <c r="G110" s="411"/>
      <c r="H110" s="294"/>
      <c r="I110" s="469"/>
      <c r="J110" s="413"/>
      <c r="K110" s="414"/>
      <c r="L110" s="415"/>
      <c r="M110" s="414"/>
      <c r="N110" s="416"/>
      <c r="O110" s="414"/>
      <c r="P110" s="417"/>
      <c r="Q110" s="418"/>
    </row>
    <row r="111" spans="2:17" ht="19.5" customHeight="1">
      <c r="B111" s="303"/>
      <c r="C111" s="302"/>
      <c r="D111" s="290" t="s">
        <v>19</v>
      </c>
      <c r="E111" s="290"/>
      <c r="F111" s="291" t="s">
        <v>14</v>
      </c>
      <c r="G111" s="411"/>
      <c r="H111" s="294"/>
      <c r="I111" s="469"/>
      <c r="J111" s="413"/>
      <c r="K111" s="414"/>
      <c r="L111" s="415"/>
      <c r="M111" s="414"/>
      <c r="N111" s="416"/>
      <c r="O111" s="414"/>
      <c r="P111" s="417"/>
      <c r="Q111" s="418"/>
    </row>
    <row r="112" spans="2:17" ht="19.5" customHeight="1" thickBot="1">
      <c r="B112" s="445"/>
      <c r="C112" s="446"/>
      <c r="D112" s="446"/>
      <c r="E112" s="446"/>
      <c r="F112" s="447"/>
      <c r="G112" s="448"/>
      <c r="H112" s="449">
        <v>0</v>
      </c>
      <c r="I112" s="450"/>
      <c r="J112" s="451"/>
      <c r="K112" s="452"/>
      <c r="L112" s="453"/>
      <c r="M112" s="452"/>
      <c r="N112" s="454"/>
      <c r="O112" s="452"/>
      <c r="P112" s="455"/>
      <c r="Q112" s="456"/>
    </row>
    <row r="113" spans="2:17" ht="19.5" customHeight="1" thickBot="1">
      <c r="B113" s="87"/>
      <c r="C113" s="88"/>
      <c r="D113" s="88"/>
      <c r="E113" s="88"/>
      <c r="F113" s="77" t="s">
        <v>9</v>
      </c>
      <c r="G113" s="364"/>
      <c r="H113" s="15">
        <f>H81+H82+H84</f>
        <v>0</v>
      </c>
      <c r="I113" s="57"/>
      <c r="J113" s="348"/>
      <c r="K113" s="322"/>
      <c r="L113" s="342"/>
      <c r="M113" s="322"/>
      <c r="N113" s="335"/>
      <c r="O113" s="322"/>
      <c r="P113" s="354"/>
      <c r="Q113" s="323"/>
    </row>
    <row r="114" spans="7:9" s="1" customFormat="1" ht="13.5">
      <c r="G114" s="6"/>
      <c r="H114" s="8"/>
      <c r="I114" s="8"/>
    </row>
    <row r="115" spans="2:9" ht="13.5">
      <c r="B115" s="7"/>
      <c r="C115" s="7"/>
      <c r="D115" s="7"/>
      <c r="E115" s="7"/>
      <c r="F115" s="28"/>
      <c r="G115" s="29"/>
      <c r="H115" s="8"/>
      <c r="I115" s="8"/>
    </row>
    <row r="116" spans="2:9" ht="13.5">
      <c r="B116" s="1"/>
      <c r="C116" s="1"/>
      <c r="D116" s="1"/>
      <c r="E116" s="1"/>
      <c r="F116" s="1"/>
      <c r="G116" s="6"/>
      <c r="H116" s="30"/>
      <c r="I116" s="30"/>
    </row>
  </sheetData>
  <sheetProtection/>
  <mergeCells count="12">
    <mergeCell ref="J10:Q10"/>
    <mergeCell ref="J11:K11"/>
    <mergeCell ref="N11:O11"/>
    <mergeCell ref="P11:Q11"/>
    <mergeCell ref="L11:M11"/>
    <mergeCell ref="H3:L7"/>
    <mergeCell ref="B11:B12"/>
    <mergeCell ref="C11:C12"/>
    <mergeCell ref="D11:D12"/>
    <mergeCell ref="E11:E12"/>
    <mergeCell ref="F11:F12"/>
    <mergeCell ref="G10:I11"/>
  </mergeCells>
  <printOptions horizontalCentered="1"/>
  <pageMargins left="0.5905511811023623" right="0.5905511811023623" top="0.5905511811023623" bottom="0.3937007874015748" header="0" footer="0"/>
  <pageSetup fitToHeight="0" fitToWidth="1" horizontalDpi="600" verticalDpi="600" orientation="portrait" paperSize="8" scale="72"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B2:X60"/>
  <sheetViews>
    <sheetView zoomScalePageLayoutView="0" workbookViewId="0" topLeftCell="A1">
      <selection activeCell="K16" sqref="K16"/>
    </sheetView>
  </sheetViews>
  <sheetFormatPr defaultColWidth="9.00390625" defaultRowHeight="13.5"/>
  <cols>
    <col min="1" max="1" width="3.125" style="104" customWidth="1"/>
    <col min="2" max="16384" width="9.00390625" style="104" customWidth="1"/>
  </cols>
  <sheetData>
    <row r="1" ht="19.5" customHeight="1"/>
    <row r="2" ht="19.5" customHeight="1">
      <c r="B2" s="138" t="s">
        <v>111</v>
      </c>
    </row>
    <row r="3" spans="14:22" ht="19.5" customHeight="1" thickBot="1">
      <c r="N3" s="327"/>
      <c r="V3" s="326" t="s">
        <v>145</v>
      </c>
    </row>
    <row r="4" spans="2:22" ht="19.5" customHeight="1">
      <c r="B4" s="519" t="s">
        <v>70</v>
      </c>
      <c r="C4" s="529"/>
      <c r="D4" s="523" t="s">
        <v>73</v>
      </c>
      <c r="E4" s="524"/>
      <c r="F4" s="525"/>
      <c r="G4" s="519" t="s">
        <v>74</v>
      </c>
      <c r="H4" s="521"/>
      <c r="I4" s="535" t="s">
        <v>146</v>
      </c>
      <c r="J4" s="519" t="s">
        <v>75</v>
      </c>
      <c r="K4" s="531" t="s">
        <v>87</v>
      </c>
      <c r="L4" s="524" t="s">
        <v>89</v>
      </c>
      <c r="M4" s="531" t="s">
        <v>88</v>
      </c>
      <c r="N4" s="533" t="s">
        <v>90</v>
      </c>
      <c r="O4" s="519" t="s">
        <v>91</v>
      </c>
      <c r="P4" s="531"/>
      <c r="Q4" s="531"/>
      <c r="R4" s="531"/>
      <c r="S4" s="531"/>
      <c r="T4" s="531"/>
      <c r="U4" s="531"/>
      <c r="V4" s="521"/>
    </row>
    <row r="5" spans="2:22" ht="19.5" customHeight="1" thickBot="1">
      <c r="B5" s="520"/>
      <c r="C5" s="530"/>
      <c r="D5" s="526"/>
      <c r="E5" s="527"/>
      <c r="F5" s="528"/>
      <c r="G5" s="520"/>
      <c r="H5" s="522"/>
      <c r="I5" s="536"/>
      <c r="J5" s="520"/>
      <c r="K5" s="532"/>
      <c r="L5" s="527"/>
      <c r="M5" s="532"/>
      <c r="N5" s="534"/>
      <c r="O5" s="137" t="s">
        <v>76</v>
      </c>
      <c r="P5" s="133"/>
      <c r="Q5" s="133" t="s">
        <v>77</v>
      </c>
      <c r="R5" s="133"/>
      <c r="S5" s="133" t="s">
        <v>78</v>
      </c>
      <c r="T5" s="133"/>
      <c r="U5" s="133" t="s">
        <v>79</v>
      </c>
      <c r="V5" s="134"/>
    </row>
    <row r="6" spans="2:24" ht="19.5" customHeight="1">
      <c r="B6" s="106" t="s">
        <v>71</v>
      </c>
      <c r="C6" s="110"/>
      <c r="D6" s="117" t="s">
        <v>72</v>
      </c>
      <c r="E6" s="118"/>
      <c r="F6" s="119"/>
      <c r="G6" s="117"/>
      <c r="H6" s="119"/>
      <c r="I6" s="130"/>
      <c r="J6" s="328"/>
      <c r="K6" s="131"/>
      <c r="L6" s="131"/>
      <c r="M6" s="131"/>
      <c r="N6" s="132"/>
      <c r="O6" s="117"/>
      <c r="P6" s="118"/>
      <c r="Q6" s="125"/>
      <c r="R6" s="126"/>
      <c r="S6" s="118"/>
      <c r="T6" s="118"/>
      <c r="U6" s="125"/>
      <c r="V6" s="119"/>
      <c r="X6" s="104" t="s">
        <v>147</v>
      </c>
    </row>
    <row r="7" spans="2:24" ht="19.5" customHeight="1">
      <c r="B7" s="108"/>
      <c r="C7" s="114"/>
      <c r="D7" s="115" t="s">
        <v>80</v>
      </c>
      <c r="E7" s="112"/>
      <c r="F7" s="120"/>
      <c r="G7" s="115"/>
      <c r="H7" s="120"/>
      <c r="I7" s="130"/>
      <c r="J7" s="329"/>
      <c r="K7" s="105"/>
      <c r="L7" s="105"/>
      <c r="M7" s="105"/>
      <c r="N7" s="111"/>
      <c r="O7" s="115"/>
      <c r="P7" s="112"/>
      <c r="Q7" s="111"/>
      <c r="R7" s="113"/>
      <c r="S7" s="112"/>
      <c r="T7" s="112"/>
      <c r="U7" s="111"/>
      <c r="V7" s="120"/>
      <c r="X7" s="104" t="s">
        <v>148</v>
      </c>
    </row>
    <row r="8" spans="2:22" ht="19.5" customHeight="1">
      <c r="B8" s="108"/>
      <c r="C8" s="114"/>
      <c r="D8" s="115" t="s">
        <v>81</v>
      </c>
      <c r="E8" s="112"/>
      <c r="F8" s="120"/>
      <c r="G8" s="115"/>
      <c r="H8" s="120"/>
      <c r="I8" s="130"/>
      <c r="J8" s="329"/>
      <c r="K8" s="105"/>
      <c r="L8" s="105"/>
      <c r="M8" s="105"/>
      <c r="N8" s="111"/>
      <c r="O8" s="115"/>
      <c r="P8" s="112"/>
      <c r="Q8" s="111"/>
      <c r="R8" s="113"/>
      <c r="S8" s="112"/>
      <c r="T8" s="112"/>
      <c r="U8" s="111"/>
      <c r="V8" s="120"/>
    </row>
    <row r="9" spans="2:22" ht="19.5" customHeight="1">
      <c r="B9" s="108"/>
      <c r="C9" s="114"/>
      <c r="D9" s="115" t="s">
        <v>82</v>
      </c>
      <c r="E9" s="112"/>
      <c r="F9" s="120"/>
      <c r="G9" s="115"/>
      <c r="H9" s="120"/>
      <c r="I9" s="130"/>
      <c r="J9" s="329"/>
      <c r="K9" s="105"/>
      <c r="L9" s="105"/>
      <c r="M9" s="105"/>
      <c r="N9" s="111"/>
      <c r="O9" s="115"/>
      <c r="P9" s="112"/>
      <c r="Q9" s="111"/>
      <c r="R9" s="113"/>
      <c r="S9" s="112"/>
      <c r="T9" s="112"/>
      <c r="U9" s="111"/>
      <c r="V9" s="120"/>
    </row>
    <row r="10" spans="2:22" ht="19.5" customHeight="1">
      <c r="B10" s="108"/>
      <c r="C10" s="114"/>
      <c r="D10" s="115" t="s">
        <v>83</v>
      </c>
      <c r="E10" s="112"/>
      <c r="F10" s="120"/>
      <c r="G10" s="115"/>
      <c r="H10" s="120"/>
      <c r="I10" s="130"/>
      <c r="J10" s="329"/>
      <c r="K10" s="105"/>
      <c r="L10" s="105"/>
      <c r="M10" s="105"/>
      <c r="N10" s="111"/>
      <c r="O10" s="115"/>
      <c r="P10" s="112"/>
      <c r="Q10" s="111"/>
      <c r="R10" s="113"/>
      <c r="S10" s="112"/>
      <c r="T10" s="112"/>
      <c r="U10" s="111"/>
      <c r="V10" s="120"/>
    </row>
    <row r="11" spans="2:22" ht="19.5" customHeight="1">
      <c r="B11" s="108"/>
      <c r="C11" s="114"/>
      <c r="D11" s="115" t="s">
        <v>84</v>
      </c>
      <c r="E11" s="112"/>
      <c r="F11" s="120"/>
      <c r="G11" s="115"/>
      <c r="H11" s="120"/>
      <c r="I11" s="130"/>
      <c r="J11" s="329"/>
      <c r="K11" s="105"/>
      <c r="L11" s="105"/>
      <c r="M11" s="105"/>
      <c r="N11" s="111"/>
      <c r="O11" s="115"/>
      <c r="P11" s="112"/>
      <c r="Q11" s="111"/>
      <c r="R11" s="113"/>
      <c r="S11" s="112"/>
      <c r="T11" s="112"/>
      <c r="U11" s="111"/>
      <c r="V11" s="120"/>
    </row>
    <row r="12" spans="2:22" ht="19.5" customHeight="1">
      <c r="B12" s="108"/>
      <c r="C12" s="114"/>
      <c r="D12" s="115" t="s">
        <v>85</v>
      </c>
      <c r="E12" s="112"/>
      <c r="F12" s="120"/>
      <c r="G12" s="115"/>
      <c r="H12" s="120"/>
      <c r="I12" s="130"/>
      <c r="J12" s="329"/>
      <c r="K12" s="105"/>
      <c r="L12" s="105"/>
      <c r="M12" s="105"/>
      <c r="N12" s="111"/>
      <c r="O12" s="115"/>
      <c r="P12" s="112"/>
      <c r="Q12" s="111"/>
      <c r="R12" s="113"/>
      <c r="S12" s="112"/>
      <c r="T12" s="112"/>
      <c r="U12" s="111"/>
      <c r="V12" s="120"/>
    </row>
    <row r="13" spans="2:22" ht="19.5" customHeight="1">
      <c r="B13" s="108"/>
      <c r="C13" s="114"/>
      <c r="D13" s="115" t="s">
        <v>92</v>
      </c>
      <c r="E13" s="112"/>
      <c r="F13" s="120"/>
      <c r="G13" s="115"/>
      <c r="H13" s="120"/>
      <c r="I13" s="130"/>
      <c r="J13" s="329"/>
      <c r="K13" s="105"/>
      <c r="L13" s="105"/>
      <c r="M13" s="105"/>
      <c r="N13" s="111"/>
      <c r="O13" s="115"/>
      <c r="P13" s="112"/>
      <c r="Q13" s="111"/>
      <c r="R13" s="113"/>
      <c r="S13" s="112"/>
      <c r="T13" s="112"/>
      <c r="U13" s="111"/>
      <c r="V13" s="120"/>
    </row>
    <row r="14" spans="2:22" ht="19.5" customHeight="1">
      <c r="B14" s="108"/>
      <c r="C14" s="114"/>
      <c r="D14" s="142" t="s">
        <v>127</v>
      </c>
      <c r="E14" s="143"/>
      <c r="F14" s="144"/>
      <c r="G14" s="142"/>
      <c r="H14" s="144"/>
      <c r="I14" s="130"/>
      <c r="J14" s="330"/>
      <c r="K14" s="124"/>
      <c r="L14" s="124"/>
      <c r="M14" s="124"/>
      <c r="N14" s="146"/>
      <c r="O14" s="142"/>
      <c r="P14" s="143"/>
      <c r="Q14" s="146"/>
      <c r="R14" s="145"/>
      <c r="S14" s="143"/>
      <c r="T14" s="143"/>
      <c r="U14" s="146"/>
      <c r="V14" s="144"/>
    </row>
    <row r="15" spans="2:22" ht="19.5" customHeight="1" thickBot="1">
      <c r="B15" s="107"/>
      <c r="C15" s="116"/>
      <c r="D15" s="121" t="s">
        <v>130</v>
      </c>
      <c r="E15" s="122"/>
      <c r="F15" s="123"/>
      <c r="G15" s="121"/>
      <c r="H15" s="123"/>
      <c r="I15" s="122"/>
      <c r="J15" s="137"/>
      <c r="K15" s="133"/>
      <c r="L15" s="133"/>
      <c r="M15" s="133"/>
      <c r="N15" s="127"/>
      <c r="O15" s="121"/>
      <c r="P15" s="122"/>
      <c r="Q15" s="127"/>
      <c r="R15" s="128"/>
      <c r="S15" s="122"/>
      <c r="T15" s="122"/>
      <c r="U15" s="127"/>
      <c r="V15" s="123"/>
    </row>
    <row r="16" spans="2:22" ht="19.5" customHeight="1">
      <c r="B16" s="106" t="s">
        <v>86</v>
      </c>
      <c r="C16" s="110"/>
      <c r="D16" s="129" t="s">
        <v>72</v>
      </c>
      <c r="E16" s="130"/>
      <c r="F16" s="135"/>
      <c r="G16" s="129"/>
      <c r="H16" s="135"/>
      <c r="I16" s="130"/>
      <c r="J16" s="328"/>
      <c r="K16" s="131"/>
      <c r="L16" s="131"/>
      <c r="M16" s="131"/>
      <c r="N16" s="132"/>
      <c r="O16" s="129"/>
      <c r="P16" s="130"/>
      <c r="Q16" s="132"/>
      <c r="R16" s="136"/>
      <c r="S16" s="130"/>
      <c r="T16" s="130"/>
      <c r="U16" s="132"/>
      <c r="V16" s="135"/>
    </row>
    <row r="17" spans="2:22" ht="19.5" customHeight="1">
      <c r="B17" s="108"/>
      <c r="C17" s="114"/>
      <c r="D17" s="115" t="s">
        <v>80</v>
      </c>
      <c r="E17" s="112"/>
      <c r="F17" s="120"/>
      <c r="G17" s="115"/>
      <c r="H17" s="120"/>
      <c r="I17" s="130"/>
      <c r="J17" s="329"/>
      <c r="K17" s="105"/>
      <c r="L17" s="105"/>
      <c r="M17" s="105"/>
      <c r="N17" s="111"/>
      <c r="O17" s="115"/>
      <c r="P17" s="112"/>
      <c r="Q17" s="111"/>
      <c r="R17" s="113"/>
      <c r="S17" s="112"/>
      <c r="T17" s="112"/>
      <c r="U17" s="111"/>
      <c r="V17" s="120"/>
    </row>
    <row r="18" spans="2:22" ht="19.5" customHeight="1">
      <c r="B18" s="108"/>
      <c r="C18" s="114"/>
      <c r="D18" s="115" t="s">
        <v>81</v>
      </c>
      <c r="E18" s="112"/>
      <c r="F18" s="120"/>
      <c r="G18" s="115"/>
      <c r="H18" s="120"/>
      <c r="I18" s="130"/>
      <c r="J18" s="329"/>
      <c r="K18" s="105"/>
      <c r="L18" s="105"/>
      <c r="M18" s="105"/>
      <c r="N18" s="111"/>
      <c r="O18" s="115"/>
      <c r="P18" s="112"/>
      <c r="Q18" s="111"/>
      <c r="R18" s="113"/>
      <c r="S18" s="112"/>
      <c r="T18" s="112"/>
      <c r="U18" s="111"/>
      <c r="V18" s="120"/>
    </row>
    <row r="19" spans="2:22" ht="19.5" customHeight="1">
      <c r="B19" s="108"/>
      <c r="C19" s="114"/>
      <c r="D19" s="115" t="s">
        <v>82</v>
      </c>
      <c r="E19" s="112"/>
      <c r="F19" s="120"/>
      <c r="G19" s="115"/>
      <c r="H19" s="120"/>
      <c r="I19" s="130"/>
      <c r="J19" s="329"/>
      <c r="K19" s="105"/>
      <c r="L19" s="105"/>
      <c r="M19" s="105"/>
      <c r="N19" s="111"/>
      <c r="O19" s="115"/>
      <c r="P19" s="112"/>
      <c r="Q19" s="111"/>
      <c r="R19" s="113"/>
      <c r="S19" s="112"/>
      <c r="T19" s="112"/>
      <c r="U19" s="111"/>
      <c r="V19" s="120"/>
    </row>
    <row r="20" spans="2:22" ht="19.5" customHeight="1">
      <c r="B20" s="108"/>
      <c r="C20" s="114"/>
      <c r="D20" s="115" t="s">
        <v>83</v>
      </c>
      <c r="E20" s="112"/>
      <c r="F20" s="120"/>
      <c r="G20" s="115"/>
      <c r="H20" s="120"/>
      <c r="I20" s="130"/>
      <c r="J20" s="329"/>
      <c r="K20" s="105"/>
      <c r="L20" s="105"/>
      <c r="M20" s="105"/>
      <c r="N20" s="111"/>
      <c r="O20" s="115"/>
      <c r="P20" s="112"/>
      <c r="Q20" s="111"/>
      <c r="R20" s="113"/>
      <c r="S20" s="112"/>
      <c r="T20" s="112"/>
      <c r="U20" s="111"/>
      <c r="V20" s="120"/>
    </row>
    <row r="21" spans="2:22" ht="19.5" customHeight="1">
      <c r="B21" s="108"/>
      <c r="C21" s="114"/>
      <c r="D21" s="115" t="s">
        <v>84</v>
      </c>
      <c r="E21" s="112"/>
      <c r="F21" s="120"/>
      <c r="G21" s="115"/>
      <c r="H21" s="120"/>
      <c r="I21" s="130"/>
      <c r="J21" s="329"/>
      <c r="K21" s="105"/>
      <c r="L21" s="105"/>
      <c r="M21" s="105"/>
      <c r="N21" s="111"/>
      <c r="O21" s="115"/>
      <c r="P21" s="112"/>
      <c r="Q21" s="111"/>
      <c r="R21" s="113"/>
      <c r="S21" s="112"/>
      <c r="T21" s="112"/>
      <c r="U21" s="111"/>
      <c r="V21" s="120"/>
    </row>
    <row r="22" spans="2:22" ht="19.5" customHeight="1">
      <c r="B22" s="108"/>
      <c r="C22" s="114"/>
      <c r="D22" s="115" t="s">
        <v>85</v>
      </c>
      <c r="E22" s="112"/>
      <c r="F22" s="120"/>
      <c r="G22" s="115"/>
      <c r="H22" s="120"/>
      <c r="I22" s="130"/>
      <c r="J22" s="329"/>
      <c r="K22" s="105"/>
      <c r="L22" s="105"/>
      <c r="M22" s="105"/>
      <c r="N22" s="111"/>
      <c r="O22" s="115"/>
      <c r="P22" s="112"/>
      <c r="Q22" s="111"/>
      <c r="R22" s="113"/>
      <c r="S22" s="112"/>
      <c r="T22" s="112"/>
      <c r="U22" s="111"/>
      <c r="V22" s="120"/>
    </row>
    <row r="23" spans="2:22" ht="19.5" customHeight="1">
      <c r="B23" s="108"/>
      <c r="C23" s="114"/>
      <c r="D23" s="115" t="s">
        <v>92</v>
      </c>
      <c r="E23" s="112"/>
      <c r="F23" s="120"/>
      <c r="G23" s="115"/>
      <c r="H23" s="120"/>
      <c r="I23" s="130"/>
      <c r="J23" s="329"/>
      <c r="K23" s="105"/>
      <c r="L23" s="105"/>
      <c r="M23" s="105"/>
      <c r="N23" s="111"/>
      <c r="O23" s="115"/>
      <c r="P23" s="112"/>
      <c r="Q23" s="111"/>
      <c r="R23" s="113"/>
      <c r="S23" s="112"/>
      <c r="T23" s="112"/>
      <c r="U23" s="111"/>
      <c r="V23" s="120"/>
    </row>
    <row r="24" spans="2:22" ht="19.5" customHeight="1">
      <c r="B24" s="108"/>
      <c r="C24" s="114"/>
      <c r="D24" s="142" t="s">
        <v>126</v>
      </c>
      <c r="E24" s="143"/>
      <c r="F24" s="144"/>
      <c r="G24" s="142"/>
      <c r="H24" s="144"/>
      <c r="I24" s="130"/>
      <c r="J24" s="330"/>
      <c r="K24" s="124"/>
      <c r="L24" s="124"/>
      <c r="M24" s="124"/>
      <c r="N24" s="146"/>
      <c r="O24" s="142"/>
      <c r="P24" s="143"/>
      <c r="Q24" s="146"/>
      <c r="R24" s="145"/>
      <c r="S24" s="143"/>
      <c r="T24" s="143"/>
      <c r="U24" s="146"/>
      <c r="V24" s="144"/>
    </row>
    <row r="25" spans="2:22" ht="19.5" customHeight="1" thickBot="1">
      <c r="B25" s="107"/>
      <c r="C25" s="116"/>
      <c r="D25" s="121" t="s">
        <v>99</v>
      </c>
      <c r="E25" s="122"/>
      <c r="F25" s="123"/>
      <c r="G25" s="121"/>
      <c r="H25" s="123"/>
      <c r="I25" s="122"/>
      <c r="J25" s="137"/>
      <c r="K25" s="133"/>
      <c r="L25" s="133"/>
      <c r="M25" s="133"/>
      <c r="N25" s="127"/>
      <c r="O25" s="121"/>
      <c r="P25" s="122"/>
      <c r="Q25" s="127"/>
      <c r="R25" s="128"/>
      <c r="S25" s="122"/>
      <c r="T25" s="122"/>
      <c r="U25" s="127"/>
      <c r="V25" s="123"/>
    </row>
    <row r="26" spans="2:22" ht="19.5" customHeight="1">
      <c r="B26" s="106" t="s">
        <v>93</v>
      </c>
      <c r="C26" s="110"/>
      <c r="D26" s="129" t="s">
        <v>72</v>
      </c>
      <c r="E26" s="130"/>
      <c r="F26" s="135"/>
      <c r="G26" s="129"/>
      <c r="H26" s="135"/>
      <c r="I26" s="130"/>
      <c r="J26" s="328"/>
      <c r="K26" s="131"/>
      <c r="L26" s="131"/>
      <c r="M26" s="131"/>
      <c r="N26" s="132"/>
      <c r="O26" s="129"/>
      <c r="P26" s="130"/>
      <c r="Q26" s="132"/>
      <c r="R26" s="136"/>
      <c r="S26" s="130"/>
      <c r="T26" s="130"/>
      <c r="U26" s="132"/>
      <c r="V26" s="135"/>
    </row>
    <row r="27" spans="2:22" ht="19.5" customHeight="1">
      <c r="B27" s="108"/>
      <c r="C27" s="114"/>
      <c r="D27" s="115" t="s">
        <v>80</v>
      </c>
      <c r="E27" s="112"/>
      <c r="F27" s="120"/>
      <c r="G27" s="115"/>
      <c r="H27" s="120"/>
      <c r="I27" s="130"/>
      <c r="J27" s="329"/>
      <c r="K27" s="105"/>
      <c r="L27" s="105"/>
      <c r="M27" s="105"/>
      <c r="N27" s="111"/>
      <c r="O27" s="115"/>
      <c r="P27" s="112"/>
      <c r="Q27" s="111"/>
      <c r="R27" s="113"/>
      <c r="S27" s="112"/>
      <c r="T27" s="112"/>
      <c r="U27" s="111"/>
      <c r="V27" s="120"/>
    </row>
    <row r="28" spans="2:22" ht="19.5" customHeight="1">
      <c r="B28" s="108"/>
      <c r="C28" s="114"/>
      <c r="D28" s="115" t="s">
        <v>81</v>
      </c>
      <c r="E28" s="112"/>
      <c r="F28" s="120"/>
      <c r="G28" s="115"/>
      <c r="H28" s="120"/>
      <c r="I28" s="130"/>
      <c r="J28" s="329"/>
      <c r="K28" s="105"/>
      <c r="L28" s="105"/>
      <c r="M28" s="105"/>
      <c r="N28" s="111"/>
      <c r="O28" s="115"/>
      <c r="P28" s="112"/>
      <c r="Q28" s="111"/>
      <c r="R28" s="113"/>
      <c r="S28" s="112"/>
      <c r="T28" s="112"/>
      <c r="U28" s="111"/>
      <c r="V28" s="120"/>
    </row>
    <row r="29" spans="2:22" ht="19.5" customHeight="1">
      <c r="B29" s="108"/>
      <c r="C29" s="114"/>
      <c r="D29" s="115" t="s">
        <v>82</v>
      </c>
      <c r="E29" s="112"/>
      <c r="F29" s="120"/>
      <c r="G29" s="115"/>
      <c r="H29" s="120"/>
      <c r="I29" s="130"/>
      <c r="J29" s="329"/>
      <c r="K29" s="105"/>
      <c r="L29" s="105"/>
      <c r="M29" s="105"/>
      <c r="N29" s="111"/>
      <c r="O29" s="115"/>
      <c r="P29" s="112"/>
      <c r="Q29" s="111"/>
      <c r="R29" s="113"/>
      <c r="S29" s="112"/>
      <c r="T29" s="112"/>
      <c r="U29" s="111"/>
      <c r="V29" s="120"/>
    </row>
    <row r="30" spans="2:22" ht="19.5" customHeight="1">
      <c r="B30" s="108"/>
      <c r="C30" s="114"/>
      <c r="D30" s="115" t="s">
        <v>83</v>
      </c>
      <c r="E30" s="112"/>
      <c r="F30" s="120"/>
      <c r="G30" s="115"/>
      <c r="H30" s="120"/>
      <c r="I30" s="130"/>
      <c r="J30" s="329"/>
      <c r="K30" s="105"/>
      <c r="L30" s="105"/>
      <c r="M30" s="105"/>
      <c r="N30" s="111"/>
      <c r="O30" s="115"/>
      <c r="P30" s="112"/>
      <c r="Q30" s="111"/>
      <c r="R30" s="113"/>
      <c r="S30" s="112"/>
      <c r="T30" s="112"/>
      <c r="U30" s="111"/>
      <c r="V30" s="120"/>
    </row>
    <row r="31" spans="2:22" ht="19.5" customHeight="1">
      <c r="B31" s="108"/>
      <c r="C31" s="114"/>
      <c r="D31" s="115" t="s">
        <v>84</v>
      </c>
      <c r="E31" s="112"/>
      <c r="F31" s="120"/>
      <c r="G31" s="115"/>
      <c r="H31" s="120"/>
      <c r="I31" s="130"/>
      <c r="J31" s="329"/>
      <c r="K31" s="105"/>
      <c r="L31" s="105"/>
      <c r="M31" s="105"/>
      <c r="N31" s="111"/>
      <c r="O31" s="115"/>
      <c r="P31" s="112"/>
      <c r="Q31" s="111"/>
      <c r="R31" s="113"/>
      <c r="S31" s="112"/>
      <c r="T31" s="112"/>
      <c r="U31" s="111"/>
      <c r="V31" s="120"/>
    </row>
    <row r="32" spans="2:22" ht="19.5" customHeight="1">
      <c r="B32" s="108"/>
      <c r="C32" s="114"/>
      <c r="D32" s="115" t="s">
        <v>85</v>
      </c>
      <c r="E32" s="112"/>
      <c r="F32" s="120"/>
      <c r="G32" s="115"/>
      <c r="H32" s="120"/>
      <c r="I32" s="130"/>
      <c r="J32" s="329"/>
      <c r="K32" s="105"/>
      <c r="L32" s="105"/>
      <c r="M32" s="105"/>
      <c r="N32" s="111"/>
      <c r="O32" s="115"/>
      <c r="P32" s="112"/>
      <c r="Q32" s="111"/>
      <c r="R32" s="113"/>
      <c r="S32" s="112"/>
      <c r="T32" s="112"/>
      <c r="U32" s="111"/>
      <c r="V32" s="120"/>
    </row>
    <row r="33" spans="2:22" ht="19.5" customHeight="1">
      <c r="B33" s="108"/>
      <c r="C33" s="114"/>
      <c r="D33" s="115" t="s">
        <v>92</v>
      </c>
      <c r="E33" s="112"/>
      <c r="F33" s="120"/>
      <c r="G33" s="115"/>
      <c r="H33" s="120"/>
      <c r="I33" s="130"/>
      <c r="J33" s="329"/>
      <c r="K33" s="105"/>
      <c r="L33" s="105"/>
      <c r="M33" s="105"/>
      <c r="N33" s="111"/>
      <c r="O33" s="115"/>
      <c r="P33" s="112"/>
      <c r="Q33" s="111"/>
      <c r="R33" s="113"/>
      <c r="S33" s="112"/>
      <c r="T33" s="112"/>
      <c r="U33" s="111"/>
      <c r="V33" s="120"/>
    </row>
    <row r="34" spans="2:22" ht="19.5" customHeight="1">
      <c r="B34" s="108"/>
      <c r="C34" s="114"/>
      <c r="D34" s="142" t="s">
        <v>126</v>
      </c>
      <c r="E34" s="143"/>
      <c r="F34" s="144"/>
      <c r="G34" s="142"/>
      <c r="H34" s="144"/>
      <c r="I34" s="130"/>
      <c r="J34" s="330"/>
      <c r="K34" s="124"/>
      <c r="L34" s="124"/>
      <c r="M34" s="124"/>
      <c r="N34" s="146"/>
      <c r="O34" s="142"/>
      <c r="P34" s="143"/>
      <c r="Q34" s="146"/>
      <c r="R34" s="145"/>
      <c r="S34" s="143"/>
      <c r="T34" s="143"/>
      <c r="U34" s="146"/>
      <c r="V34" s="144"/>
    </row>
    <row r="35" spans="2:22" ht="19.5" customHeight="1" thickBot="1">
      <c r="B35" s="107"/>
      <c r="C35" s="116"/>
      <c r="D35" s="121" t="s">
        <v>99</v>
      </c>
      <c r="E35" s="122"/>
      <c r="F35" s="123"/>
      <c r="G35" s="121"/>
      <c r="H35" s="123"/>
      <c r="I35" s="122"/>
      <c r="J35" s="137"/>
      <c r="K35" s="133"/>
      <c r="L35" s="133"/>
      <c r="M35" s="133"/>
      <c r="N35" s="127"/>
      <c r="O35" s="121"/>
      <c r="P35" s="122"/>
      <c r="Q35" s="127"/>
      <c r="R35" s="128"/>
      <c r="S35" s="122"/>
      <c r="T35" s="122"/>
      <c r="U35" s="127"/>
      <c r="V35" s="123"/>
    </row>
    <row r="36" spans="2:22" ht="19.5" customHeight="1">
      <c r="B36" s="106" t="s">
        <v>94</v>
      </c>
      <c r="C36" s="110"/>
      <c r="D36" s="129" t="s">
        <v>95</v>
      </c>
      <c r="E36" s="130"/>
      <c r="F36" s="135"/>
      <c r="G36" s="129"/>
      <c r="H36" s="135"/>
      <c r="I36" s="130"/>
      <c r="J36" s="328"/>
      <c r="K36" s="131"/>
      <c r="L36" s="131"/>
      <c r="M36" s="131"/>
      <c r="N36" s="132"/>
      <c r="O36" s="129"/>
      <c r="P36" s="130"/>
      <c r="Q36" s="132"/>
      <c r="R36" s="136"/>
      <c r="S36" s="130"/>
      <c r="T36" s="130"/>
      <c r="U36" s="132"/>
      <c r="V36" s="135"/>
    </row>
    <row r="37" spans="2:22" ht="19.5" customHeight="1">
      <c r="B37" s="108"/>
      <c r="C37" s="114"/>
      <c r="D37" s="115" t="s">
        <v>80</v>
      </c>
      <c r="E37" s="112"/>
      <c r="F37" s="120"/>
      <c r="G37" s="115"/>
      <c r="H37" s="120"/>
      <c r="I37" s="130"/>
      <c r="J37" s="329"/>
      <c r="K37" s="105"/>
      <c r="L37" s="105"/>
      <c r="M37" s="105"/>
      <c r="N37" s="111"/>
      <c r="O37" s="115"/>
      <c r="P37" s="112"/>
      <c r="Q37" s="111"/>
      <c r="R37" s="113"/>
      <c r="S37" s="112"/>
      <c r="T37" s="112"/>
      <c r="U37" s="111"/>
      <c r="V37" s="120"/>
    </row>
    <row r="38" spans="2:22" ht="19.5" customHeight="1">
      <c r="B38" s="108"/>
      <c r="C38" s="114"/>
      <c r="D38" s="115" t="s">
        <v>81</v>
      </c>
      <c r="E38" s="112"/>
      <c r="F38" s="120"/>
      <c r="G38" s="115"/>
      <c r="H38" s="120"/>
      <c r="I38" s="130"/>
      <c r="J38" s="329"/>
      <c r="K38" s="105"/>
      <c r="L38" s="105"/>
      <c r="M38" s="105"/>
      <c r="N38" s="111"/>
      <c r="O38" s="115"/>
      <c r="P38" s="112"/>
      <c r="Q38" s="111"/>
      <c r="R38" s="113"/>
      <c r="S38" s="112"/>
      <c r="T38" s="112"/>
      <c r="U38" s="111"/>
      <c r="V38" s="120"/>
    </row>
    <row r="39" spans="2:22" ht="19.5" customHeight="1">
      <c r="B39" s="108"/>
      <c r="C39" s="114"/>
      <c r="D39" s="115" t="s">
        <v>96</v>
      </c>
      <c r="E39" s="112"/>
      <c r="F39" s="120"/>
      <c r="G39" s="115"/>
      <c r="H39" s="120"/>
      <c r="I39" s="130"/>
      <c r="J39" s="329"/>
      <c r="K39" s="105"/>
      <c r="L39" s="105"/>
      <c r="M39" s="105"/>
      <c r="N39" s="111"/>
      <c r="O39" s="115"/>
      <c r="P39" s="112"/>
      <c r="Q39" s="111"/>
      <c r="R39" s="113"/>
      <c r="S39" s="112"/>
      <c r="T39" s="112"/>
      <c r="U39" s="111"/>
      <c r="V39" s="120"/>
    </row>
    <row r="40" spans="2:22" ht="19.5" customHeight="1">
      <c r="B40" s="108"/>
      <c r="C40" s="114"/>
      <c r="D40" s="115" t="s">
        <v>98</v>
      </c>
      <c r="E40" s="112"/>
      <c r="F40" s="120"/>
      <c r="G40" s="115"/>
      <c r="H40" s="120"/>
      <c r="I40" s="130"/>
      <c r="J40" s="329"/>
      <c r="K40" s="105"/>
      <c r="L40" s="105"/>
      <c r="M40" s="105"/>
      <c r="N40" s="111"/>
      <c r="O40" s="115"/>
      <c r="P40" s="112"/>
      <c r="Q40" s="111"/>
      <c r="R40" s="113"/>
      <c r="S40" s="112"/>
      <c r="T40" s="112"/>
      <c r="U40" s="111"/>
      <c r="V40" s="120"/>
    </row>
    <row r="41" spans="2:22" ht="19.5" customHeight="1">
      <c r="B41" s="108"/>
      <c r="C41" s="114"/>
      <c r="D41" s="115" t="s">
        <v>97</v>
      </c>
      <c r="E41" s="112"/>
      <c r="F41" s="120"/>
      <c r="G41" s="115"/>
      <c r="H41" s="120"/>
      <c r="I41" s="130"/>
      <c r="J41" s="329"/>
      <c r="K41" s="105"/>
      <c r="L41" s="105"/>
      <c r="M41" s="105"/>
      <c r="N41" s="111"/>
      <c r="O41" s="115"/>
      <c r="P41" s="112"/>
      <c r="Q41" s="111"/>
      <c r="R41" s="113"/>
      <c r="S41" s="112"/>
      <c r="T41" s="112"/>
      <c r="U41" s="111"/>
      <c r="V41" s="120"/>
    </row>
    <row r="42" spans="2:22" ht="19.5" customHeight="1">
      <c r="B42" s="108"/>
      <c r="C42" s="114"/>
      <c r="D42" s="115" t="s">
        <v>99</v>
      </c>
      <c r="E42" s="112"/>
      <c r="F42" s="120"/>
      <c r="G42" s="115"/>
      <c r="H42" s="120"/>
      <c r="I42" s="130"/>
      <c r="J42" s="329"/>
      <c r="K42" s="105"/>
      <c r="L42" s="105"/>
      <c r="M42" s="105"/>
      <c r="N42" s="111"/>
      <c r="O42" s="115"/>
      <c r="P42" s="112"/>
      <c r="Q42" s="111"/>
      <c r="R42" s="113"/>
      <c r="S42" s="112"/>
      <c r="T42" s="112"/>
      <c r="U42" s="111"/>
      <c r="V42" s="120"/>
    </row>
    <row r="43" spans="2:22" ht="19.5" customHeight="1">
      <c r="B43" s="108"/>
      <c r="C43" s="114"/>
      <c r="D43" s="115" t="s">
        <v>100</v>
      </c>
      <c r="E43" s="112"/>
      <c r="F43" s="120"/>
      <c r="G43" s="115"/>
      <c r="H43" s="120"/>
      <c r="I43" s="130"/>
      <c r="J43" s="329"/>
      <c r="K43" s="105"/>
      <c r="L43" s="105"/>
      <c r="M43" s="105"/>
      <c r="N43" s="111"/>
      <c r="O43" s="115"/>
      <c r="P43" s="112"/>
      <c r="Q43" s="111"/>
      <c r="R43" s="113"/>
      <c r="S43" s="112"/>
      <c r="T43" s="112"/>
      <c r="U43" s="111"/>
      <c r="V43" s="120"/>
    </row>
    <row r="44" spans="2:22" ht="19.5" customHeight="1" thickBot="1">
      <c r="B44" s="107"/>
      <c r="C44" s="116"/>
      <c r="D44" s="121" t="s">
        <v>92</v>
      </c>
      <c r="E44" s="122"/>
      <c r="F44" s="123"/>
      <c r="G44" s="121"/>
      <c r="H44" s="123"/>
      <c r="I44" s="122"/>
      <c r="J44" s="137"/>
      <c r="K44" s="133"/>
      <c r="L44" s="133"/>
      <c r="M44" s="133"/>
      <c r="N44" s="127"/>
      <c r="O44" s="121"/>
      <c r="P44" s="122"/>
      <c r="Q44" s="127"/>
      <c r="R44" s="128"/>
      <c r="S44" s="122"/>
      <c r="T44" s="122"/>
      <c r="U44" s="127"/>
      <c r="V44" s="123"/>
    </row>
    <row r="45" spans="2:22" ht="19.5" customHeight="1">
      <c r="B45" s="106" t="s">
        <v>101</v>
      </c>
      <c r="C45" s="110"/>
      <c r="D45" s="129" t="s">
        <v>102</v>
      </c>
      <c r="E45" s="130"/>
      <c r="F45" s="135"/>
      <c r="G45" s="129"/>
      <c r="H45" s="135"/>
      <c r="I45" s="130"/>
      <c r="J45" s="328"/>
      <c r="K45" s="131"/>
      <c r="L45" s="131"/>
      <c r="M45" s="131"/>
      <c r="N45" s="132"/>
      <c r="O45" s="129"/>
      <c r="P45" s="130"/>
      <c r="Q45" s="132"/>
      <c r="R45" s="136"/>
      <c r="S45" s="130"/>
      <c r="T45" s="130"/>
      <c r="U45" s="132"/>
      <c r="V45" s="135"/>
    </row>
    <row r="46" spans="2:22" ht="19.5" customHeight="1">
      <c r="B46" s="108"/>
      <c r="C46" s="114"/>
      <c r="D46" s="115" t="s">
        <v>103</v>
      </c>
      <c r="E46" s="112"/>
      <c r="F46" s="120"/>
      <c r="G46" s="115"/>
      <c r="H46" s="120"/>
      <c r="I46" s="130"/>
      <c r="J46" s="329"/>
      <c r="K46" s="105"/>
      <c r="L46" s="105"/>
      <c r="M46" s="105"/>
      <c r="N46" s="111"/>
      <c r="O46" s="115"/>
      <c r="P46" s="112"/>
      <c r="Q46" s="111"/>
      <c r="R46" s="113"/>
      <c r="S46" s="112"/>
      <c r="T46" s="112"/>
      <c r="U46" s="111"/>
      <c r="V46" s="120"/>
    </row>
    <row r="47" spans="2:22" ht="19.5" customHeight="1">
      <c r="B47" s="108"/>
      <c r="C47" s="114"/>
      <c r="D47" s="115" t="s">
        <v>104</v>
      </c>
      <c r="E47" s="112"/>
      <c r="F47" s="120"/>
      <c r="G47" s="115"/>
      <c r="H47" s="120"/>
      <c r="I47" s="130"/>
      <c r="J47" s="329"/>
      <c r="K47" s="105"/>
      <c r="L47" s="105"/>
      <c r="M47" s="105"/>
      <c r="N47" s="111"/>
      <c r="O47" s="115"/>
      <c r="P47" s="112"/>
      <c r="Q47" s="111"/>
      <c r="R47" s="113"/>
      <c r="S47" s="112"/>
      <c r="T47" s="112"/>
      <c r="U47" s="111"/>
      <c r="V47" s="120"/>
    </row>
    <row r="48" spans="2:22" ht="19.5" customHeight="1">
      <c r="B48" s="108"/>
      <c r="C48" s="114"/>
      <c r="D48" s="115" t="s">
        <v>105</v>
      </c>
      <c r="E48" s="112"/>
      <c r="F48" s="120"/>
      <c r="G48" s="115"/>
      <c r="H48" s="120"/>
      <c r="I48" s="130"/>
      <c r="J48" s="329"/>
      <c r="K48" s="105"/>
      <c r="L48" s="105"/>
      <c r="M48" s="105"/>
      <c r="N48" s="111"/>
      <c r="O48" s="115"/>
      <c r="P48" s="112"/>
      <c r="Q48" s="111"/>
      <c r="R48" s="113"/>
      <c r="S48" s="112"/>
      <c r="T48" s="112"/>
      <c r="U48" s="111"/>
      <c r="V48" s="120"/>
    </row>
    <row r="49" spans="2:22" ht="19.5" customHeight="1" thickBot="1">
      <c r="B49" s="107"/>
      <c r="C49" s="116"/>
      <c r="D49" s="121" t="s">
        <v>92</v>
      </c>
      <c r="E49" s="122"/>
      <c r="F49" s="123"/>
      <c r="G49" s="121"/>
      <c r="H49" s="123"/>
      <c r="I49" s="122"/>
      <c r="J49" s="137"/>
      <c r="K49" s="133"/>
      <c r="L49" s="133"/>
      <c r="M49" s="133"/>
      <c r="N49" s="127"/>
      <c r="O49" s="121"/>
      <c r="P49" s="122"/>
      <c r="Q49" s="127"/>
      <c r="R49" s="128"/>
      <c r="S49" s="122"/>
      <c r="T49" s="122"/>
      <c r="U49" s="127"/>
      <c r="V49" s="123"/>
    </row>
    <row r="50" spans="2:22" ht="19.5" customHeight="1">
      <c r="B50" s="106" t="s">
        <v>106</v>
      </c>
      <c r="C50" s="110"/>
      <c r="D50" s="129" t="s">
        <v>110</v>
      </c>
      <c r="E50" s="130"/>
      <c r="F50" s="135"/>
      <c r="G50" s="129"/>
      <c r="H50" s="135"/>
      <c r="I50" s="130"/>
      <c r="J50" s="328"/>
      <c r="K50" s="131"/>
      <c r="L50" s="131"/>
      <c r="M50" s="131"/>
      <c r="N50" s="132"/>
      <c r="O50" s="129"/>
      <c r="P50" s="130"/>
      <c r="Q50" s="132"/>
      <c r="R50" s="136"/>
      <c r="S50" s="130"/>
      <c r="T50" s="130"/>
      <c r="U50" s="132"/>
      <c r="V50" s="135"/>
    </row>
    <row r="51" spans="2:22" ht="19.5" customHeight="1" thickBot="1">
      <c r="B51" s="107" t="s">
        <v>107</v>
      </c>
      <c r="C51" s="116"/>
      <c r="D51" s="121" t="s">
        <v>92</v>
      </c>
      <c r="E51" s="122"/>
      <c r="F51" s="123"/>
      <c r="G51" s="121"/>
      <c r="H51" s="123"/>
      <c r="I51" s="122"/>
      <c r="J51" s="137"/>
      <c r="K51" s="133"/>
      <c r="L51" s="133"/>
      <c r="M51" s="133"/>
      <c r="N51" s="127"/>
      <c r="O51" s="121"/>
      <c r="P51" s="122"/>
      <c r="Q51" s="127"/>
      <c r="R51" s="128"/>
      <c r="S51" s="122"/>
      <c r="T51" s="122"/>
      <c r="U51" s="127"/>
      <c r="V51" s="123"/>
    </row>
    <row r="52" spans="2:22" ht="19.5" customHeight="1">
      <c r="B52" s="106" t="s">
        <v>106</v>
      </c>
      <c r="C52" s="110"/>
      <c r="D52" s="129" t="s">
        <v>109</v>
      </c>
      <c r="E52" s="130"/>
      <c r="F52" s="135"/>
      <c r="G52" s="129"/>
      <c r="H52" s="135"/>
      <c r="I52" s="130"/>
      <c r="J52" s="328"/>
      <c r="K52" s="131"/>
      <c r="L52" s="131"/>
      <c r="M52" s="131"/>
      <c r="N52" s="132"/>
      <c r="O52" s="129"/>
      <c r="P52" s="130"/>
      <c r="Q52" s="132"/>
      <c r="R52" s="136"/>
      <c r="S52" s="130"/>
      <c r="T52" s="130"/>
      <c r="U52" s="132"/>
      <c r="V52" s="135"/>
    </row>
    <row r="53" spans="2:22" ht="19.5" customHeight="1" thickBot="1">
      <c r="B53" s="107" t="s">
        <v>108</v>
      </c>
      <c r="C53" s="116"/>
      <c r="D53" s="121" t="s">
        <v>92</v>
      </c>
      <c r="E53" s="122"/>
      <c r="F53" s="123"/>
      <c r="G53" s="121"/>
      <c r="H53" s="123"/>
      <c r="I53" s="122"/>
      <c r="J53" s="137"/>
      <c r="K53" s="133"/>
      <c r="L53" s="133"/>
      <c r="M53" s="133"/>
      <c r="N53" s="134"/>
      <c r="O53" s="121"/>
      <c r="P53" s="122"/>
      <c r="Q53" s="127"/>
      <c r="R53" s="128"/>
      <c r="S53" s="122"/>
      <c r="T53" s="122"/>
      <c r="U53" s="127"/>
      <c r="V53" s="123"/>
    </row>
    <row r="54" spans="2:22" ht="19.5" customHeight="1">
      <c r="B54" s="106" t="s">
        <v>120</v>
      </c>
      <c r="C54" s="110"/>
      <c r="D54" s="129" t="s">
        <v>109</v>
      </c>
      <c r="E54" s="130"/>
      <c r="F54" s="135"/>
      <c r="G54" s="129"/>
      <c r="H54" s="135"/>
      <c r="I54" s="130"/>
      <c r="J54" s="328"/>
      <c r="K54" s="131"/>
      <c r="L54" s="131"/>
      <c r="M54" s="131"/>
      <c r="N54" s="132"/>
      <c r="O54" s="129"/>
      <c r="P54" s="130"/>
      <c r="Q54" s="132"/>
      <c r="R54" s="136"/>
      <c r="S54" s="130"/>
      <c r="T54" s="130"/>
      <c r="U54" s="132"/>
      <c r="V54" s="135"/>
    </row>
    <row r="55" spans="2:22" ht="19.5" customHeight="1">
      <c r="B55" s="108"/>
      <c r="C55" s="114"/>
      <c r="D55" s="108" t="s">
        <v>125</v>
      </c>
      <c r="E55" s="114"/>
      <c r="F55" s="109"/>
      <c r="G55" s="108"/>
      <c r="H55" s="109"/>
      <c r="I55" s="114"/>
      <c r="J55" s="331"/>
      <c r="K55" s="141"/>
      <c r="L55" s="141"/>
      <c r="M55" s="141"/>
      <c r="N55" s="139"/>
      <c r="O55" s="108"/>
      <c r="P55" s="114"/>
      <c r="Q55" s="139"/>
      <c r="R55" s="140"/>
      <c r="S55" s="114"/>
      <c r="T55" s="114"/>
      <c r="U55" s="139"/>
      <c r="V55" s="109"/>
    </row>
    <row r="56" spans="2:22" ht="19.5" customHeight="1" thickBot="1">
      <c r="B56" s="107" t="s">
        <v>121</v>
      </c>
      <c r="C56" s="116"/>
      <c r="D56" s="121" t="s">
        <v>92</v>
      </c>
      <c r="E56" s="122"/>
      <c r="F56" s="123"/>
      <c r="G56" s="121"/>
      <c r="H56" s="123"/>
      <c r="I56" s="122"/>
      <c r="J56" s="137"/>
      <c r="K56" s="133"/>
      <c r="L56" s="133"/>
      <c r="M56" s="133"/>
      <c r="N56" s="134"/>
      <c r="O56" s="121"/>
      <c r="P56" s="122"/>
      <c r="Q56" s="127"/>
      <c r="R56" s="128"/>
      <c r="S56" s="122"/>
      <c r="T56" s="122"/>
      <c r="U56" s="127"/>
      <c r="V56" s="123"/>
    </row>
    <row r="57" ht="19.5" customHeight="1"/>
    <row r="58" ht="19.5" customHeight="1">
      <c r="B58" s="104" t="s">
        <v>128</v>
      </c>
    </row>
    <row r="59" ht="19.5" customHeight="1">
      <c r="B59" s="104" t="s">
        <v>129</v>
      </c>
    </row>
    <row r="60" ht="19.5" customHeight="1">
      <c r="B60" s="104" t="s">
        <v>131</v>
      </c>
    </row>
    <row r="61" ht="19.5" customHeight="1"/>
    <row r="62" ht="19.5" customHeight="1"/>
  </sheetData>
  <sheetProtection/>
  <mergeCells count="10">
    <mergeCell ref="J4:J5"/>
    <mergeCell ref="G4:H5"/>
    <mergeCell ref="D4:F5"/>
    <mergeCell ref="B4:C5"/>
    <mergeCell ref="O4:V4"/>
    <mergeCell ref="K4:K5"/>
    <mergeCell ref="L4:L5"/>
    <mergeCell ref="M4:M5"/>
    <mergeCell ref="N4:N5"/>
    <mergeCell ref="I4:I5"/>
  </mergeCells>
  <dataValidations count="1">
    <dataValidation type="list" allowBlank="1" showInputMessage="1" showErrorMessage="1" sqref="I6:I56">
      <formula1>$X$6:$X$8</formula1>
    </dataValidation>
  </dataValidations>
  <printOptions/>
  <pageMargins left="0.7" right="0.7" top="0.75" bottom="0.75" header="0.3" footer="0.3"/>
  <pageSetup fitToHeight="1" fitToWidth="1" horizontalDpi="600" verticalDpi="600" orientation="portrait" paperSize="9" scale="42"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B2:U46"/>
  <sheetViews>
    <sheetView zoomScalePageLayoutView="0" workbookViewId="0" topLeftCell="A1">
      <selection activeCell="K16" sqref="K16"/>
    </sheetView>
  </sheetViews>
  <sheetFormatPr defaultColWidth="9.00390625" defaultRowHeight="13.5"/>
  <cols>
    <col min="1" max="1" width="3.125" style="104" customWidth="1"/>
    <col min="2" max="16384" width="9.00390625" style="104" customWidth="1"/>
  </cols>
  <sheetData>
    <row r="1" ht="19.5" customHeight="1"/>
    <row r="2" ht="19.5" customHeight="1">
      <c r="B2" s="138" t="s">
        <v>112</v>
      </c>
    </row>
    <row r="3" ht="19.5" customHeight="1" thickBot="1"/>
    <row r="4" spans="2:21" ht="19.5" customHeight="1">
      <c r="B4" s="519" t="s">
        <v>70</v>
      </c>
      <c r="C4" s="529"/>
      <c r="D4" s="523" t="s">
        <v>73</v>
      </c>
      <c r="E4" s="524"/>
      <c r="F4" s="525"/>
      <c r="G4" s="519" t="s">
        <v>74</v>
      </c>
      <c r="H4" s="521"/>
      <c r="I4" s="537" t="s">
        <v>75</v>
      </c>
      <c r="J4" s="531" t="s">
        <v>87</v>
      </c>
      <c r="K4" s="524" t="s">
        <v>89</v>
      </c>
      <c r="L4" s="531" t="s">
        <v>88</v>
      </c>
      <c r="M4" s="533" t="s">
        <v>90</v>
      </c>
      <c r="N4" s="519" t="s">
        <v>91</v>
      </c>
      <c r="O4" s="531"/>
      <c r="P4" s="531"/>
      <c r="Q4" s="531"/>
      <c r="R4" s="531"/>
      <c r="S4" s="531"/>
      <c r="T4" s="531"/>
      <c r="U4" s="521"/>
    </row>
    <row r="5" spans="2:21" ht="19.5" customHeight="1" thickBot="1">
      <c r="B5" s="520"/>
      <c r="C5" s="530"/>
      <c r="D5" s="526"/>
      <c r="E5" s="527"/>
      <c r="F5" s="528"/>
      <c r="G5" s="520"/>
      <c r="H5" s="522"/>
      <c r="I5" s="538"/>
      <c r="J5" s="532"/>
      <c r="K5" s="527"/>
      <c r="L5" s="532"/>
      <c r="M5" s="534"/>
      <c r="N5" s="137" t="s">
        <v>76</v>
      </c>
      <c r="O5" s="133"/>
      <c r="P5" s="133" t="s">
        <v>77</v>
      </c>
      <c r="Q5" s="133"/>
      <c r="R5" s="133" t="s">
        <v>78</v>
      </c>
      <c r="S5" s="133"/>
      <c r="T5" s="133" t="s">
        <v>79</v>
      </c>
      <c r="U5" s="134"/>
    </row>
    <row r="6" spans="2:21" ht="19.5" customHeight="1">
      <c r="B6" s="106" t="s">
        <v>122</v>
      </c>
      <c r="C6" s="110"/>
      <c r="D6" s="117" t="s">
        <v>124</v>
      </c>
      <c r="E6" s="130"/>
      <c r="F6" s="135"/>
      <c r="G6" s="129"/>
      <c r="H6" s="135"/>
      <c r="I6" s="136"/>
      <c r="J6" s="131"/>
      <c r="K6" s="131"/>
      <c r="L6" s="131"/>
      <c r="M6" s="132"/>
      <c r="N6" s="129"/>
      <c r="O6" s="130"/>
      <c r="P6" s="132"/>
      <c r="Q6" s="136"/>
      <c r="R6" s="130"/>
      <c r="S6" s="130"/>
      <c r="T6" s="132"/>
      <c r="U6" s="135"/>
    </row>
    <row r="7" spans="2:21" ht="19.5" customHeight="1">
      <c r="B7" s="108"/>
      <c r="C7" s="114"/>
      <c r="D7" s="115" t="s">
        <v>123</v>
      </c>
      <c r="E7" s="112"/>
      <c r="F7" s="120"/>
      <c r="G7" s="115"/>
      <c r="H7" s="120"/>
      <c r="I7" s="113"/>
      <c r="J7" s="105"/>
      <c r="K7" s="105"/>
      <c r="L7" s="105"/>
      <c r="M7" s="111"/>
      <c r="N7" s="115"/>
      <c r="O7" s="112"/>
      <c r="P7" s="111"/>
      <c r="Q7" s="113"/>
      <c r="R7" s="112"/>
      <c r="S7" s="112"/>
      <c r="T7" s="111"/>
      <c r="U7" s="120"/>
    </row>
    <row r="8" spans="2:21" ht="19.5" customHeight="1">
      <c r="B8" s="108"/>
      <c r="C8" s="114"/>
      <c r="D8" s="115" t="s">
        <v>119</v>
      </c>
      <c r="E8" s="112"/>
      <c r="F8" s="120"/>
      <c r="G8" s="115"/>
      <c r="H8" s="120"/>
      <c r="I8" s="113"/>
      <c r="J8" s="105"/>
      <c r="K8" s="105"/>
      <c r="L8" s="105"/>
      <c r="M8" s="111"/>
      <c r="N8" s="115"/>
      <c r="O8" s="112"/>
      <c r="P8" s="111"/>
      <c r="Q8" s="113"/>
      <c r="R8" s="112"/>
      <c r="S8" s="112"/>
      <c r="T8" s="111"/>
      <c r="U8" s="120"/>
    </row>
    <row r="9" spans="2:21" ht="19.5" customHeight="1">
      <c r="B9" s="108"/>
      <c r="C9" s="114"/>
      <c r="D9" s="115" t="s">
        <v>56</v>
      </c>
      <c r="E9" s="112"/>
      <c r="F9" s="120"/>
      <c r="G9" s="115"/>
      <c r="H9" s="120"/>
      <c r="I9" s="113"/>
      <c r="J9" s="105"/>
      <c r="K9" s="105"/>
      <c r="L9" s="105"/>
      <c r="M9" s="111"/>
      <c r="N9" s="115"/>
      <c r="O9" s="112"/>
      <c r="P9" s="111"/>
      <c r="Q9" s="113"/>
      <c r="R9" s="112"/>
      <c r="S9" s="112"/>
      <c r="T9" s="111"/>
      <c r="U9" s="120"/>
    </row>
    <row r="10" spans="2:21" ht="19.5" customHeight="1" thickBot="1">
      <c r="B10" s="108"/>
      <c r="C10" s="114"/>
      <c r="D10" s="115" t="s">
        <v>116</v>
      </c>
      <c r="E10" s="112"/>
      <c r="F10" s="120"/>
      <c r="G10" s="115"/>
      <c r="H10" s="120"/>
      <c r="I10" s="113"/>
      <c r="J10" s="105"/>
      <c r="K10" s="105"/>
      <c r="L10" s="105"/>
      <c r="M10" s="111"/>
      <c r="N10" s="115"/>
      <c r="O10" s="112"/>
      <c r="P10" s="111"/>
      <c r="Q10" s="113"/>
      <c r="R10" s="112"/>
      <c r="S10" s="112"/>
      <c r="T10" s="111"/>
      <c r="U10" s="120"/>
    </row>
    <row r="11" spans="2:21" ht="19.5" customHeight="1">
      <c r="B11" s="106" t="s">
        <v>71</v>
      </c>
      <c r="C11" s="110"/>
      <c r="D11" s="117" t="s">
        <v>114</v>
      </c>
      <c r="E11" s="118"/>
      <c r="F11" s="119"/>
      <c r="G11" s="117"/>
      <c r="H11" s="119"/>
      <c r="I11" s="136"/>
      <c r="J11" s="131"/>
      <c r="K11" s="131"/>
      <c r="L11" s="131"/>
      <c r="M11" s="132"/>
      <c r="N11" s="117"/>
      <c r="O11" s="118"/>
      <c r="P11" s="125"/>
      <c r="Q11" s="126"/>
      <c r="R11" s="118"/>
      <c r="S11" s="118"/>
      <c r="T11" s="125"/>
      <c r="U11" s="119"/>
    </row>
    <row r="12" spans="2:21" ht="19.5" customHeight="1">
      <c r="B12" s="108" t="s">
        <v>113</v>
      </c>
      <c r="C12" s="114"/>
      <c r="D12" s="115" t="s">
        <v>115</v>
      </c>
      <c r="E12" s="112"/>
      <c r="F12" s="120"/>
      <c r="G12" s="115"/>
      <c r="H12" s="120"/>
      <c r="I12" s="113"/>
      <c r="J12" s="105"/>
      <c r="K12" s="105"/>
      <c r="L12" s="105"/>
      <c r="M12" s="111"/>
      <c r="N12" s="115"/>
      <c r="O12" s="112"/>
      <c r="P12" s="111"/>
      <c r="Q12" s="113"/>
      <c r="R12" s="112"/>
      <c r="S12" s="112"/>
      <c r="T12" s="111"/>
      <c r="U12" s="120"/>
    </row>
    <row r="13" spans="2:21" ht="19.5" customHeight="1">
      <c r="B13" s="108"/>
      <c r="C13" s="114"/>
      <c r="D13" s="115" t="s">
        <v>133</v>
      </c>
      <c r="E13" s="112"/>
      <c r="F13" s="120"/>
      <c r="G13" s="115"/>
      <c r="H13" s="120"/>
      <c r="I13" s="113"/>
      <c r="J13" s="105"/>
      <c r="K13" s="105"/>
      <c r="L13" s="105"/>
      <c r="M13" s="111"/>
      <c r="N13" s="115"/>
      <c r="O13" s="112"/>
      <c r="P13" s="111"/>
      <c r="Q13" s="113"/>
      <c r="R13" s="112"/>
      <c r="S13" s="112"/>
      <c r="T13" s="111"/>
      <c r="U13" s="120"/>
    </row>
    <row r="14" spans="2:21" ht="19.5" customHeight="1">
      <c r="B14" s="108"/>
      <c r="C14" s="114"/>
      <c r="D14" s="115" t="s">
        <v>119</v>
      </c>
      <c r="E14" s="112"/>
      <c r="F14" s="120"/>
      <c r="G14" s="115"/>
      <c r="H14" s="120"/>
      <c r="I14" s="113"/>
      <c r="J14" s="105"/>
      <c r="K14" s="105"/>
      <c r="L14" s="105"/>
      <c r="M14" s="111"/>
      <c r="N14" s="115"/>
      <c r="O14" s="112"/>
      <c r="P14" s="111"/>
      <c r="Q14" s="113"/>
      <c r="R14" s="112"/>
      <c r="S14" s="112"/>
      <c r="T14" s="111"/>
      <c r="U14" s="120"/>
    </row>
    <row r="15" spans="2:21" ht="19.5" customHeight="1">
      <c r="B15" s="108"/>
      <c r="C15" s="114"/>
      <c r="D15" s="115" t="s">
        <v>116</v>
      </c>
      <c r="E15" s="112"/>
      <c r="F15" s="120"/>
      <c r="G15" s="115"/>
      <c r="H15" s="120"/>
      <c r="I15" s="113"/>
      <c r="J15" s="105"/>
      <c r="K15" s="105"/>
      <c r="L15" s="105"/>
      <c r="M15" s="111"/>
      <c r="N15" s="115"/>
      <c r="O15" s="112"/>
      <c r="P15" s="111"/>
      <c r="Q15" s="113"/>
      <c r="R15" s="112"/>
      <c r="S15" s="112"/>
      <c r="T15" s="111"/>
      <c r="U15" s="120"/>
    </row>
    <row r="16" spans="2:21" ht="19.5" customHeight="1">
      <c r="B16" s="108"/>
      <c r="C16" s="114"/>
      <c r="D16" s="115" t="s">
        <v>56</v>
      </c>
      <c r="E16" s="112"/>
      <c r="F16" s="120"/>
      <c r="G16" s="115"/>
      <c r="H16" s="120"/>
      <c r="I16" s="113"/>
      <c r="J16" s="105"/>
      <c r="K16" s="105"/>
      <c r="L16" s="105"/>
      <c r="M16" s="111"/>
      <c r="N16" s="115"/>
      <c r="O16" s="112"/>
      <c r="P16" s="111"/>
      <c r="Q16" s="113"/>
      <c r="R16" s="112"/>
      <c r="S16" s="112"/>
      <c r="T16" s="111"/>
      <c r="U16" s="120"/>
    </row>
    <row r="17" spans="2:21" ht="19.5" customHeight="1">
      <c r="B17" s="108"/>
      <c r="C17" s="114"/>
      <c r="D17" s="115" t="s">
        <v>117</v>
      </c>
      <c r="E17" s="112"/>
      <c r="F17" s="120"/>
      <c r="G17" s="115"/>
      <c r="H17" s="120"/>
      <c r="I17" s="113"/>
      <c r="J17" s="105"/>
      <c r="K17" s="105"/>
      <c r="L17" s="105"/>
      <c r="M17" s="111"/>
      <c r="N17" s="115"/>
      <c r="O17" s="112"/>
      <c r="P17" s="111"/>
      <c r="Q17" s="113"/>
      <c r="R17" s="112"/>
      <c r="S17" s="112"/>
      <c r="T17" s="111"/>
      <c r="U17" s="120"/>
    </row>
    <row r="18" spans="2:21" ht="19.5" customHeight="1">
      <c r="B18" s="108"/>
      <c r="C18" s="114"/>
      <c r="D18" s="115" t="s">
        <v>56</v>
      </c>
      <c r="E18" s="112"/>
      <c r="F18" s="120"/>
      <c r="G18" s="115"/>
      <c r="H18" s="120"/>
      <c r="I18" s="113"/>
      <c r="J18" s="105"/>
      <c r="K18" s="105"/>
      <c r="L18" s="105"/>
      <c r="M18" s="111"/>
      <c r="N18" s="115"/>
      <c r="O18" s="112"/>
      <c r="P18" s="111"/>
      <c r="Q18" s="113"/>
      <c r="R18" s="112"/>
      <c r="S18" s="112"/>
      <c r="T18" s="111"/>
      <c r="U18" s="120"/>
    </row>
    <row r="19" spans="2:21" ht="19.5" customHeight="1" thickBot="1">
      <c r="B19" s="107"/>
      <c r="C19" s="116"/>
      <c r="D19" s="121" t="s">
        <v>116</v>
      </c>
      <c r="E19" s="122"/>
      <c r="F19" s="123"/>
      <c r="G19" s="121"/>
      <c r="H19" s="123"/>
      <c r="I19" s="128"/>
      <c r="J19" s="133"/>
      <c r="K19" s="133"/>
      <c r="L19" s="133"/>
      <c r="M19" s="127"/>
      <c r="N19" s="121"/>
      <c r="O19" s="122"/>
      <c r="P19" s="127"/>
      <c r="Q19" s="128"/>
      <c r="R19" s="122"/>
      <c r="S19" s="122"/>
      <c r="T19" s="127"/>
      <c r="U19" s="123"/>
    </row>
    <row r="20" spans="2:21" ht="19.5" customHeight="1">
      <c r="B20" s="106" t="s">
        <v>86</v>
      </c>
      <c r="C20" s="110"/>
      <c r="D20" s="117" t="s">
        <v>114</v>
      </c>
      <c r="E20" s="130"/>
      <c r="F20" s="135"/>
      <c r="G20" s="129"/>
      <c r="H20" s="135"/>
      <c r="I20" s="136"/>
      <c r="J20" s="131"/>
      <c r="K20" s="131"/>
      <c r="L20" s="131"/>
      <c r="M20" s="132"/>
      <c r="N20" s="129"/>
      <c r="O20" s="130"/>
      <c r="P20" s="132"/>
      <c r="Q20" s="136"/>
      <c r="R20" s="130"/>
      <c r="S20" s="130"/>
      <c r="T20" s="132"/>
      <c r="U20" s="135"/>
    </row>
    <row r="21" spans="2:21" ht="19.5" customHeight="1">
      <c r="B21" s="108"/>
      <c r="C21" s="114"/>
      <c r="D21" s="115" t="s">
        <v>115</v>
      </c>
      <c r="E21" s="112"/>
      <c r="F21" s="120"/>
      <c r="G21" s="115"/>
      <c r="H21" s="120"/>
      <c r="I21" s="113"/>
      <c r="J21" s="105"/>
      <c r="K21" s="105"/>
      <c r="L21" s="105"/>
      <c r="M21" s="111"/>
      <c r="N21" s="115"/>
      <c r="O21" s="112"/>
      <c r="P21" s="111"/>
      <c r="Q21" s="113"/>
      <c r="R21" s="112"/>
      <c r="S21" s="112"/>
      <c r="T21" s="111"/>
      <c r="U21" s="120"/>
    </row>
    <row r="22" spans="2:21" ht="19.5" customHeight="1">
      <c r="B22" s="108"/>
      <c r="C22" s="114"/>
      <c r="D22" s="115" t="s">
        <v>132</v>
      </c>
      <c r="E22" s="112"/>
      <c r="F22" s="120"/>
      <c r="G22" s="115"/>
      <c r="H22" s="120"/>
      <c r="I22" s="113"/>
      <c r="J22" s="105"/>
      <c r="K22" s="105"/>
      <c r="L22" s="105"/>
      <c r="M22" s="111"/>
      <c r="N22" s="115"/>
      <c r="O22" s="112"/>
      <c r="P22" s="111"/>
      <c r="Q22" s="113"/>
      <c r="R22" s="112"/>
      <c r="S22" s="112"/>
      <c r="T22" s="111"/>
      <c r="U22" s="120"/>
    </row>
    <row r="23" spans="2:21" ht="19.5" customHeight="1">
      <c r="B23" s="108"/>
      <c r="C23" s="114"/>
      <c r="D23" s="115" t="s">
        <v>118</v>
      </c>
      <c r="E23" s="112"/>
      <c r="F23" s="120"/>
      <c r="G23" s="115"/>
      <c r="H23" s="120"/>
      <c r="I23" s="113"/>
      <c r="J23" s="105"/>
      <c r="K23" s="105"/>
      <c r="L23" s="105"/>
      <c r="M23" s="111"/>
      <c r="N23" s="115"/>
      <c r="O23" s="112"/>
      <c r="P23" s="111"/>
      <c r="Q23" s="113"/>
      <c r="R23" s="112"/>
      <c r="S23" s="112"/>
      <c r="T23" s="111"/>
      <c r="U23" s="120"/>
    </row>
    <row r="24" spans="2:21" ht="19.5" customHeight="1">
      <c r="B24" s="108"/>
      <c r="C24" s="114"/>
      <c r="D24" s="115" t="s">
        <v>116</v>
      </c>
      <c r="E24" s="112"/>
      <c r="F24" s="120"/>
      <c r="G24" s="115"/>
      <c r="H24" s="120"/>
      <c r="I24" s="113"/>
      <c r="J24" s="105"/>
      <c r="K24" s="105"/>
      <c r="L24" s="105"/>
      <c r="M24" s="111"/>
      <c r="N24" s="115"/>
      <c r="O24" s="112"/>
      <c r="P24" s="111"/>
      <c r="Q24" s="113"/>
      <c r="R24" s="112"/>
      <c r="S24" s="112"/>
      <c r="T24" s="111"/>
      <c r="U24" s="120"/>
    </row>
    <row r="25" spans="2:21" ht="19.5" customHeight="1">
      <c r="B25" s="108"/>
      <c r="C25" s="114"/>
      <c r="D25" s="115" t="s">
        <v>56</v>
      </c>
      <c r="E25" s="112"/>
      <c r="F25" s="120"/>
      <c r="G25" s="115"/>
      <c r="H25" s="120"/>
      <c r="I25" s="113"/>
      <c r="J25" s="105"/>
      <c r="K25" s="105"/>
      <c r="L25" s="105"/>
      <c r="M25" s="111"/>
      <c r="N25" s="115"/>
      <c r="O25" s="112"/>
      <c r="P25" s="111"/>
      <c r="Q25" s="113"/>
      <c r="R25" s="112"/>
      <c r="S25" s="112"/>
      <c r="T25" s="111"/>
      <c r="U25" s="120"/>
    </row>
    <row r="26" spans="2:21" ht="19.5" customHeight="1">
      <c r="B26" s="108"/>
      <c r="C26" s="114"/>
      <c r="D26" s="115" t="s">
        <v>117</v>
      </c>
      <c r="E26" s="112"/>
      <c r="F26" s="120"/>
      <c r="G26" s="115"/>
      <c r="H26" s="120"/>
      <c r="I26" s="113"/>
      <c r="J26" s="105"/>
      <c r="K26" s="105"/>
      <c r="L26" s="105"/>
      <c r="M26" s="111"/>
      <c r="N26" s="115"/>
      <c r="O26" s="112"/>
      <c r="P26" s="111"/>
      <c r="Q26" s="113"/>
      <c r="R26" s="112"/>
      <c r="S26" s="112"/>
      <c r="T26" s="111"/>
      <c r="U26" s="120"/>
    </row>
    <row r="27" spans="2:21" ht="19.5" customHeight="1">
      <c r="B27" s="108"/>
      <c r="C27" s="114"/>
      <c r="D27" s="115" t="s">
        <v>56</v>
      </c>
      <c r="E27" s="112"/>
      <c r="F27" s="120"/>
      <c r="G27" s="115"/>
      <c r="H27" s="120"/>
      <c r="I27" s="113"/>
      <c r="J27" s="105"/>
      <c r="K27" s="105"/>
      <c r="L27" s="105"/>
      <c r="M27" s="111"/>
      <c r="N27" s="115"/>
      <c r="O27" s="112"/>
      <c r="P27" s="111"/>
      <c r="Q27" s="113"/>
      <c r="R27" s="112"/>
      <c r="S27" s="112"/>
      <c r="T27" s="111"/>
      <c r="U27" s="120"/>
    </row>
    <row r="28" spans="2:21" ht="19.5" customHeight="1" thickBot="1">
      <c r="B28" s="107"/>
      <c r="C28" s="116"/>
      <c r="D28" s="121" t="s">
        <v>116</v>
      </c>
      <c r="E28" s="122"/>
      <c r="F28" s="123"/>
      <c r="G28" s="121"/>
      <c r="H28" s="123"/>
      <c r="I28" s="128"/>
      <c r="J28" s="133"/>
      <c r="K28" s="133"/>
      <c r="L28" s="133"/>
      <c r="M28" s="127"/>
      <c r="N28" s="121"/>
      <c r="O28" s="122"/>
      <c r="P28" s="127"/>
      <c r="Q28" s="128"/>
      <c r="R28" s="122"/>
      <c r="S28" s="122"/>
      <c r="T28" s="127"/>
      <c r="U28" s="123"/>
    </row>
    <row r="29" spans="2:21" ht="19.5" customHeight="1">
      <c r="B29" s="106" t="s">
        <v>93</v>
      </c>
      <c r="C29" s="110"/>
      <c r="D29" s="117" t="s">
        <v>114</v>
      </c>
      <c r="E29" s="130"/>
      <c r="F29" s="135"/>
      <c r="G29" s="129"/>
      <c r="H29" s="135"/>
      <c r="I29" s="136"/>
      <c r="J29" s="131"/>
      <c r="K29" s="131"/>
      <c r="L29" s="131"/>
      <c r="M29" s="132"/>
      <c r="N29" s="129"/>
      <c r="O29" s="130"/>
      <c r="P29" s="132"/>
      <c r="Q29" s="136"/>
      <c r="R29" s="130"/>
      <c r="S29" s="130"/>
      <c r="T29" s="132"/>
      <c r="U29" s="135"/>
    </row>
    <row r="30" spans="2:21" ht="19.5" customHeight="1">
      <c r="B30" s="108"/>
      <c r="C30" s="114"/>
      <c r="D30" s="115" t="s">
        <v>115</v>
      </c>
      <c r="E30" s="112"/>
      <c r="F30" s="120"/>
      <c r="G30" s="115"/>
      <c r="H30" s="120"/>
      <c r="I30" s="113"/>
      <c r="J30" s="105"/>
      <c r="K30" s="105"/>
      <c r="L30" s="105"/>
      <c r="M30" s="111"/>
      <c r="N30" s="115"/>
      <c r="O30" s="112"/>
      <c r="P30" s="111"/>
      <c r="Q30" s="113"/>
      <c r="R30" s="112"/>
      <c r="S30" s="112"/>
      <c r="T30" s="111"/>
      <c r="U30" s="120"/>
    </row>
    <row r="31" spans="2:21" ht="19.5" customHeight="1">
      <c r="B31" s="108"/>
      <c r="C31" s="114"/>
      <c r="D31" s="115" t="s">
        <v>132</v>
      </c>
      <c r="E31" s="112"/>
      <c r="F31" s="120"/>
      <c r="G31" s="115"/>
      <c r="H31" s="120"/>
      <c r="I31" s="113"/>
      <c r="J31" s="105"/>
      <c r="K31" s="105"/>
      <c r="L31" s="105"/>
      <c r="M31" s="111"/>
      <c r="N31" s="115"/>
      <c r="O31" s="112"/>
      <c r="P31" s="111"/>
      <c r="Q31" s="113"/>
      <c r="R31" s="112"/>
      <c r="S31" s="112"/>
      <c r="T31" s="111"/>
      <c r="U31" s="120"/>
    </row>
    <row r="32" spans="2:21" ht="19.5" customHeight="1">
      <c r="B32" s="108"/>
      <c r="C32" s="114"/>
      <c r="D32" s="115" t="s">
        <v>118</v>
      </c>
      <c r="E32" s="112"/>
      <c r="F32" s="120"/>
      <c r="G32" s="115"/>
      <c r="H32" s="120"/>
      <c r="I32" s="113"/>
      <c r="J32" s="105"/>
      <c r="K32" s="105"/>
      <c r="L32" s="105"/>
      <c r="M32" s="111"/>
      <c r="N32" s="115"/>
      <c r="O32" s="112"/>
      <c r="P32" s="111"/>
      <c r="Q32" s="113"/>
      <c r="R32" s="112"/>
      <c r="S32" s="112"/>
      <c r="T32" s="111"/>
      <c r="U32" s="120"/>
    </row>
    <row r="33" spans="2:21" ht="19.5" customHeight="1">
      <c r="B33" s="108"/>
      <c r="C33" s="114"/>
      <c r="D33" s="115" t="s">
        <v>116</v>
      </c>
      <c r="E33" s="112"/>
      <c r="F33" s="120"/>
      <c r="G33" s="115"/>
      <c r="H33" s="120"/>
      <c r="I33" s="113"/>
      <c r="J33" s="105"/>
      <c r="K33" s="105"/>
      <c r="L33" s="105"/>
      <c r="M33" s="111"/>
      <c r="N33" s="115"/>
      <c r="O33" s="112"/>
      <c r="P33" s="111"/>
      <c r="Q33" s="113"/>
      <c r="R33" s="112"/>
      <c r="S33" s="112"/>
      <c r="T33" s="111"/>
      <c r="U33" s="120"/>
    </row>
    <row r="34" spans="2:21" ht="19.5" customHeight="1">
      <c r="B34" s="108"/>
      <c r="C34" s="114"/>
      <c r="D34" s="115" t="s">
        <v>56</v>
      </c>
      <c r="E34" s="112"/>
      <c r="F34" s="120"/>
      <c r="G34" s="115"/>
      <c r="H34" s="120"/>
      <c r="I34" s="113"/>
      <c r="J34" s="105"/>
      <c r="K34" s="105"/>
      <c r="L34" s="105"/>
      <c r="M34" s="111"/>
      <c r="N34" s="115"/>
      <c r="O34" s="112"/>
      <c r="P34" s="111"/>
      <c r="Q34" s="113"/>
      <c r="R34" s="112"/>
      <c r="S34" s="112"/>
      <c r="T34" s="111"/>
      <c r="U34" s="120"/>
    </row>
    <row r="35" spans="2:21" ht="19.5" customHeight="1">
      <c r="B35" s="108"/>
      <c r="C35" s="114"/>
      <c r="D35" s="115" t="s">
        <v>117</v>
      </c>
      <c r="E35" s="112"/>
      <c r="F35" s="120"/>
      <c r="G35" s="115"/>
      <c r="H35" s="120"/>
      <c r="I35" s="113"/>
      <c r="J35" s="105"/>
      <c r="K35" s="105"/>
      <c r="L35" s="105"/>
      <c r="M35" s="111"/>
      <c r="N35" s="115"/>
      <c r="O35" s="112"/>
      <c r="P35" s="111"/>
      <c r="Q35" s="113"/>
      <c r="R35" s="112"/>
      <c r="S35" s="112"/>
      <c r="T35" s="111"/>
      <c r="U35" s="120"/>
    </row>
    <row r="36" spans="2:21" ht="19.5" customHeight="1">
      <c r="B36" s="108"/>
      <c r="C36" s="114"/>
      <c r="D36" s="115" t="s">
        <v>56</v>
      </c>
      <c r="E36" s="112"/>
      <c r="F36" s="120"/>
      <c r="G36" s="115"/>
      <c r="H36" s="120"/>
      <c r="I36" s="113"/>
      <c r="J36" s="105"/>
      <c r="K36" s="105"/>
      <c r="L36" s="105"/>
      <c r="M36" s="111"/>
      <c r="N36" s="115"/>
      <c r="O36" s="112"/>
      <c r="P36" s="111"/>
      <c r="Q36" s="113"/>
      <c r="R36" s="112"/>
      <c r="S36" s="112"/>
      <c r="T36" s="111"/>
      <c r="U36" s="120"/>
    </row>
    <row r="37" spans="2:21" ht="19.5" customHeight="1" thickBot="1">
      <c r="B37" s="107"/>
      <c r="C37" s="116"/>
      <c r="D37" s="121" t="s">
        <v>116</v>
      </c>
      <c r="E37" s="122"/>
      <c r="F37" s="123"/>
      <c r="G37" s="121"/>
      <c r="H37" s="123"/>
      <c r="I37" s="128"/>
      <c r="J37" s="133"/>
      <c r="K37" s="133"/>
      <c r="L37" s="133"/>
      <c r="M37" s="127"/>
      <c r="N37" s="121"/>
      <c r="O37" s="122"/>
      <c r="P37" s="127"/>
      <c r="Q37" s="128"/>
      <c r="R37" s="122"/>
      <c r="S37" s="122"/>
      <c r="T37" s="127"/>
      <c r="U37" s="123"/>
    </row>
    <row r="38" spans="2:21" ht="19.5" customHeight="1">
      <c r="B38" s="106" t="s">
        <v>94</v>
      </c>
      <c r="C38" s="110"/>
      <c r="D38" s="117" t="s">
        <v>114</v>
      </c>
      <c r="E38" s="130"/>
      <c r="F38" s="135"/>
      <c r="G38" s="129"/>
      <c r="H38" s="135"/>
      <c r="I38" s="136"/>
      <c r="J38" s="131"/>
      <c r="K38" s="131"/>
      <c r="L38" s="131"/>
      <c r="M38" s="132"/>
      <c r="N38" s="129"/>
      <c r="O38" s="130"/>
      <c r="P38" s="132"/>
      <c r="Q38" s="136"/>
      <c r="R38" s="130"/>
      <c r="S38" s="130"/>
      <c r="T38" s="132"/>
      <c r="U38" s="135"/>
    </row>
    <row r="39" spans="2:21" ht="19.5" customHeight="1">
      <c r="B39" s="108"/>
      <c r="C39" s="114"/>
      <c r="D39" s="115" t="s">
        <v>115</v>
      </c>
      <c r="E39" s="112"/>
      <c r="F39" s="120"/>
      <c r="G39" s="115"/>
      <c r="H39" s="120"/>
      <c r="I39" s="113"/>
      <c r="J39" s="105"/>
      <c r="K39" s="105"/>
      <c r="L39" s="105"/>
      <c r="M39" s="111"/>
      <c r="N39" s="115"/>
      <c r="O39" s="112"/>
      <c r="P39" s="111"/>
      <c r="Q39" s="113"/>
      <c r="R39" s="112"/>
      <c r="S39" s="112"/>
      <c r="T39" s="111"/>
      <c r="U39" s="120"/>
    </row>
    <row r="40" spans="2:21" ht="19.5" customHeight="1">
      <c r="B40" s="108"/>
      <c r="C40" s="114"/>
      <c r="D40" s="115" t="s">
        <v>133</v>
      </c>
      <c r="E40" s="112"/>
      <c r="F40" s="120"/>
      <c r="G40" s="115"/>
      <c r="H40" s="120"/>
      <c r="I40" s="113"/>
      <c r="J40" s="105"/>
      <c r="K40" s="105"/>
      <c r="L40" s="105"/>
      <c r="M40" s="111"/>
      <c r="N40" s="115"/>
      <c r="O40" s="112"/>
      <c r="P40" s="111"/>
      <c r="Q40" s="113"/>
      <c r="R40" s="112"/>
      <c r="S40" s="112"/>
      <c r="T40" s="111"/>
      <c r="U40" s="120"/>
    </row>
    <row r="41" spans="2:21" ht="19.5" customHeight="1">
      <c r="B41" s="108"/>
      <c r="C41" s="114"/>
      <c r="D41" s="115" t="s">
        <v>119</v>
      </c>
      <c r="E41" s="112"/>
      <c r="F41" s="120"/>
      <c r="G41" s="115"/>
      <c r="H41" s="120"/>
      <c r="I41" s="113"/>
      <c r="J41" s="105"/>
      <c r="K41" s="105"/>
      <c r="L41" s="105"/>
      <c r="M41" s="111"/>
      <c r="N41" s="115"/>
      <c r="O41" s="112"/>
      <c r="P41" s="111"/>
      <c r="Q41" s="113"/>
      <c r="R41" s="112"/>
      <c r="S41" s="112"/>
      <c r="T41" s="111"/>
      <c r="U41" s="120"/>
    </row>
    <row r="42" spans="2:21" ht="19.5" customHeight="1">
      <c r="B42" s="108"/>
      <c r="C42" s="114"/>
      <c r="D42" s="115" t="s">
        <v>116</v>
      </c>
      <c r="E42" s="112"/>
      <c r="F42" s="120"/>
      <c r="G42" s="115"/>
      <c r="H42" s="120"/>
      <c r="I42" s="113"/>
      <c r="J42" s="105"/>
      <c r="K42" s="105"/>
      <c r="L42" s="105"/>
      <c r="M42" s="111"/>
      <c r="N42" s="115"/>
      <c r="O42" s="112"/>
      <c r="P42" s="111"/>
      <c r="Q42" s="113"/>
      <c r="R42" s="112"/>
      <c r="S42" s="112"/>
      <c r="T42" s="111"/>
      <c r="U42" s="120"/>
    </row>
    <row r="43" spans="2:21" ht="19.5" customHeight="1">
      <c r="B43" s="108"/>
      <c r="C43" s="114"/>
      <c r="D43" s="115" t="s">
        <v>56</v>
      </c>
      <c r="E43" s="112"/>
      <c r="F43" s="120"/>
      <c r="G43" s="115"/>
      <c r="H43" s="120"/>
      <c r="I43" s="113"/>
      <c r="J43" s="105"/>
      <c r="K43" s="105"/>
      <c r="L43" s="105"/>
      <c r="M43" s="111"/>
      <c r="N43" s="115"/>
      <c r="O43" s="112"/>
      <c r="P43" s="111"/>
      <c r="Q43" s="113"/>
      <c r="R43" s="112"/>
      <c r="S43" s="112"/>
      <c r="T43" s="111"/>
      <c r="U43" s="120"/>
    </row>
    <row r="44" spans="2:21" ht="19.5" customHeight="1">
      <c r="B44" s="108"/>
      <c r="C44" s="114"/>
      <c r="D44" s="115" t="s">
        <v>117</v>
      </c>
      <c r="E44" s="112"/>
      <c r="F44" s="120"/>
      <c r="G44" s="115"/>
      <c r="H44" s="120"/>
      <c r="I44" s="113"/>
      <c r="J44" s="105"/>
      <c r="K44" s="105"/>
      <c r="L44" s="105"/>
      <c r="M44" s="111"/>
      <c r="N44" s="115"/>
      <c r="O44" s="112"/>
      <c r="P44" s="111"/>
      <c r="Q44" s="113"/>
      <c r="R44" s="112"/>
      <c r="S44" s="112"/>
      <c r="T44" s="111"/>
      <c r="U44" s="120"/>
    </row>
    <row r="45" spans="2:21" ht="19.5" customHeight="1">
      <c r="B45" s="108"/>
      <c r="C45" s="114"/>
      <c r="D45" s="115" t="s">
        <v>56</v>
      </c>
      <c r="E45" s="112"/>
      <c r="F45" s="120"/>
      <c r="G45" s="115"/>
      <c r="H45" s="120"/>
      <c r="I45" s="113"/>
      <c r="J45" s="105"/>
      <c r="K45" s="105"/>
      <c r="L45" s="105"/>
      <c r="M45" s="111"/>
      <c r="N45" s="115"/>
      <c r="O45" s="112"/>
      <c r="P45" s="111"/>
      <c r="Q45" s="113"/>
      <c r="R45" s="112"/>
      <c r="S45" s="112"/>
      <c r="T45" s="111"/>
      <c r="U45" s="120"/>
    </row>
    <row r="46" spans="2:21" ht="19.5" customHeight="1" thickBot="1">
      <c r="B46" s="107"/>
      <c r="C46" s="116"/>
      <c r="D46" s="121" t="s">
        <v>116</v>
      </c>
      <c r="E46" s="122"/>
      <c r="F46" s="123"/>
      <c r="G46" s="121"/>
      <c r="H46" s="123"/>
      <c r="I46" s="128"/>
      <c r="J46" s="133"/>
      <c r="K46" s="133"/>
      <c r="L46" s="133"/>
      <c r="M46" s="127"/>
      <c r="N46" s="121"/>
      <c r="O46" s="122"/>
      <c r="P46" s="127"/>
      <c r="Q46" s="128"/>
      <c r="R46" s="122"/>
      <c r="S46" s="122"/>
      <c r="T46" s="127"/>
      <c r="U46" s="123"/>
    </row>
    <row r="47" ht="19.5" customHeight="1"/>
    <row r="48" ht="19.5" customHeight="1"/>
    <row r="49" ht="19.5" customHeight="1"/>
    <row r="50" ht="19.5" customHeight="1"/>
    <row r="51" ht="19.5" customHeight="1"/>
    <row r="52" ht="19.5" customHeight="1"/>
  </sheetData>
  <sheetProtection/>
  <mergeCells count="9">
    <mergeCell ref="L4:L5"/>
    <mergeCell ref="M4:M5"/>
    <mergeCell ref="N4:U4"/>
    <mergeCell ref="B4:C5"/>
    <mergeCell ref="D4:F5"/>
    <mergeCell ref="G4:H5"/>
    <mergeCell ref="I4:I5"/>
    <mergeCell ref="J4:J5"/>
    <mergeCell ref="K4:K5"/>
  </mergeCells>
  <printOptions/>
  <pageMargins left="0.7" right="0.7" top="0.75" bottom="0.75" header="0.3" footer="0.3"/>
  <pageSetup fitToHeight="1"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物井　健太郎</cp:lastModifiedBy>
  <cp:lastPrinted>2024-02-26T06:57:54Z</cp:lastPrinted>
  <dcterms:created xsi:type="dcterms:W3CDTF">2012-01-19T08:55:43Z</dcterms:created>
  <dcterms:modified xsi:type="dcterms:W3CDTF">2024-04-05T07:40:07Z</dcterms:modified>
  <cp:category/>
  <cp:version/>
  <cp:contentType/>
  <cp:contentStatus/>
</cp:coreProperties>
</file>