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企画情報・建設DX担当【DX推進チーム】\07_３次元点群プラットフォーム(2025.03.27)(iso)\R7\基本計画策定業務委託\19_RFI\作業用\"/>
    </mc:Choice>
  </mc:AlternateContent>
  <xr:revisionPtr revIDLastSave="0" documentId="13_ncr:1_{7DEA64F7-637F-4B11-9CDB-1FFB33CBAFB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3-1_見積書（構築）" sheetId="1" r:id="rId1"/>
    <sheet name="別紙3-2_見積書（運用）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BdhD5J0mzpA0Des28XG2DZChw5mJpU2T6+XUolxSAM="/>
    </ext>
  </extLst>
</workbook>
</file>

<file path=xl/calcChain.xml><?xml version="1.0" encoding="utf-8"?>
<calcChain xmlns="http://schemas.openxmlformats.org/spreadsheetml/2006/main">
  <c r="H17" i="1" l="1"/>
  <c r="H9" i="1"/>
  <c r="H10" i="1"/>
  <c r="H11" i="1"/>
  <c r="H12" i="1"/>
  <c r="H13" i="1"/>
  <c r="H14" i="1"/>
  <c r="H22" i="5"/>
  <c r="H21" i="5"/>
  <c r="H20" i="5"/>
  <c r="H19" i="5"/>
  <c r="H23" i="5" s="1"/>
  <c r="H17" i="5"/>
  <c r="H16" i="5"/>
  <c r="H15" i="5"/>
  <c r="H14" i="5"/>
  <c r="H13" i="5"/>
  <c r="H12" i="5"/>
  <c r="H11" i="5"/>
  <c r="H10" i="5"/>
  <c r="H9" i="5"/>
  <c r="H8" i="5"/>
  <c r="H7" i="5"/>
  <c r="H5" i="5"/>
  <c r="H4" i="5"/>
  <c r="H6" i="5" s="1"/>
  <c r="H4" i="1"/>
  <c r="H30" i="1"/>
  <c r="H31" i="1"/>
  <c r="H26" i="1"/>
  <c r="H27" i="1"/>
  <c r="H5" i="1"/>
  <c r="H32" i="1"/>
  <c r="H29" i="1"/>
  <c r="H28" i="1"/>
  <c r="H25" i="1"/>
  <c r="H23" i="1"/>
  <c r="H22" i="1"/>
  <c r="H20" i="1"/>
  <c r="H19" i="1"/>
  <c r="H18" i="1"/>
  <c r="H16" i="1"/>
  <c r="H15" i="1"/>
  <c r="H8" i="1"/>
  <c r="H18" i="5" l="1"/>
  <c r="H6" i="1"/>
  <c r="H33" i="1"/>
  <c r="H7" i="1"/>
  <c r="H24" i="1" s="1"/>
  <c r="H24" i="5" l="1"/>
  <c r="H34" i="1" l="1"/>
</calcChain>
</file>

<file path=xl/sharedStrings.xml><?xml version="1.0" encoding="utf-8"?>
<sst xmlns="http://schemas.openxmlformats.org/spreadsheetml/2006/main" count="138" uniqueCount="80">
  <si>
    <t>単価(円）</t>
  </si>
  <si>
    <t>数量</t>
  </si>
  <si>
    <t>金額(円）</t>
  </si>
  <si>
    <t>条件・内容を可能な限り詳細に記載</t>
  </si>
  <si>
    <t>その他は貴社で必要なものを追加して記載</t>
  </si>
  <si>
    <t>単位</t>
    <rPh sb="0" eb="2">
      <t>タンイ</t>
    </rPh>
    <phoneticPr fontId="4"/>
  </si>
  <si>
    <t>利用料</t>
    <rPh sb="0" eb="3">
      <t>リヨウリョウ</t>
    </rPh>
    <phoneticPr fontId="4"/>
  </si>
  <si>
    <t>データ登載費</t>
    <rPh sb="3" eb="5">
      <t>トウサイ</t>
    </rPh>
    <rPh sb="5" eb="6">
      <t>ヒ</t>
    </rPh>
    <phoneticPr fontId="4"/>
  </si>
  <si>
    <t>標準利用料(庁内用）</t>
    <rPh sb="0" eb="2">
      <t>ヒョウジュン</t>
    </rPh>
    <rPh sb="2" eb="5">
      <t>リヨウリョウ</t>
    </rPh>
    <rPh sb="6" eb="9">
      <t>チョウナイヨウ</t>
    </rPh>
    <phoneticPr fontId="4"/>
  </si>
  <si>
    <t>標準利用料(公開用）</t>
    <rPh sb="0" eb="2">
      <t>ヒョウジュン</t>
    </rPh>
    <rPh sb="2" eb="5">
      <t>リヨウリョウ</t>
    </rPh>
    <rPh sb="6" eb="8">
      <t>コウカイ</t>
    </rPh>
    <rPh sb="8" eb="9">
      <t>ヨウ</t>
    </rPh>
    <phoneticPr fontId="4"/>
  </si>
  <si>
    <t>次世代GISとの連携(API等)</t>
    <rPh sb="0" eb="3">
      <t>ジセダイ</t>
    </rPh>
    <rPh sb="8" eb="10">
      <t>レンケイ</t>
    </rPh>
    <rPh sb="14" eb="15">
      <t>トウ</t>
    </rPh>
    <phoneticPr fontId="4"/>
  </si>
  <si>
    <t>クラウド</t>
    <phoneticPr fontId="4"/>
  </si>
  <si>
    <t>データ作成・登載費</t>
    <rPh sb="3" eb="5">
      <t>サクセイ</t>
    </rPh>
    <rPh sb="6" eb="8">
      <t>トウサイ</t>
    </rPh>
    <rPh sb="8" eb="9">
      <t>ヒ</t>
    </rPh>
    <phoneticPr fontId="4"/>
  </si>
  <si>
    <t>AWS等クラウドサービス利用料</t>
    <rPh sb="3" eb="4">
      <t>トウ</t>
    </rPh>
    <rPh sb="12" eb="15">
      <t>リヨウリョウ</t>
    </rPh>
    <phoneticPr fontId="4"/>
  </si>
  <si>
    <t>オープンデータ</t>
    <phoneticPr fontId="4"/>
  </si>
  <si>
    <t>オープンデータサイト構築費or利用料</t>
    <rPh sb="10" eb="12">
      <t>コウチク</t>
    </rPh>
    <rPh sb="12" eb="13">
      <t>ヒ</t>
    </rPh>
    <phoneticPr fontId="4"/>
  </si>
  <si>
    <t>データ容量：10TBを想定</t>
    <rPh sb="3" eb="5">
      <t>ヨウリョウ</t>
    </rPh>
    <rPh sb="11" eb="13">
      <t>ソウテイ</t>
    </rPh>
    <phoneticPr fontId="4"/>
  </si>
  <si>
    <t>浸水想定区域、土砂災害警戒区域を３次元化</t>
    <rPh sb="0" eb="2">
      <t>シンスイ</t>
    </rPh>
    <rPh sb="2" eb="4">
      <t>ソウテイ</t>
    </rPh>
    <rPh sb="4" eb="6">
      <t>クイキ</t>
    </rPh>
    <rPh sb="7" eb="9">
      <t>ドシャ</t>
    </rPh>
    <rPh sb="9" eb="11">
      <t>サイガイ</t>
    </rPh>
    <rPh sb="11" eb="13">
      <t>ケイカイ</t>
    </rPh>
    <rPh sb="13" eb="15">
      <t>クイキ</t>
    </rPh>
    <rPh sb="17" eb="20">
      <t>ジゲンカ</t>
    </rPh>
    <phoneticPr fontId="4"/>
  </si>
  <si>
    <t>プロジェクト管理費</t>
    <rPh sb="6" eb="9">
      <t>カンリヒ</t>
    </rPh>
    <phoneticPr fontId="4"/>
  </si>
  <si>
    <t>プロジェクト管理、協議、成果品取り纏め</t>
    <rPh sb="15" eb="16">
      <t>ト</t>
    </rPh>
    <rPh sb="17" eb="18">
      <t>マト</t>
    </rPh>
    <phoneticPr fontId="4"/>
  </si>
  <si>
    <t>導入環境構築</t>
    <rPh sb="0" eb="2">
      <t>ドウニュウ</t>
    </rPh>
    <rPh sb="2" eb="4">
      <t>カンキョウ</t>
    </rPh>
    <rPh sb="4" eb="6">
      <t>コウチク</t>
    </rPh>
    <phoneticPr fontId="4"/>
  </si>
  <si>
    <t>３次元GIS/Viewer
（庁内用）</t>
    <rPh sb="1" eb="3">
      <t>ジゲン</t>
    </rPh>
    <rPh sb="15" eb="18">
      <t>チョウナイヨウ</t>
    </rPh>
    <phoneticPr fontId="4"/>
  </si>
  <si>
    <t>３次元データの登載、レイヤ設定　等</t>
    <rPh sb="1" eb="3">
      <t>ジゲン</t>
    </rPh>
    <rPh sb="7" eb="9">
      <t>トウサイ</t>
    </rPh>
    <rPh sb="13" eb="15">
      <t>セッテイ</t>
    </rPh>
    <rPh sb="16" eb="17">
      <t>トウ</t>
    </rPh>
    <phoneticPr fontId="4"/>
  </si>
  <si>
    <t>３次元GIS/Viewer
（公開用）</t>
    <rPh sb="1" eb="3">
      <t>ジゲン</t>
    </rPh>
    <rPh sb="15" eb="17">
      <t>コウカイ</t>
    </rPh>
    <rPh sb="17" eb="18">
      <t>ヨウ</t>
    </rPh>
    <phoneticPr fontId="4"/>
  </si>
  <si>
    <t>ハザードデータ</t>
    <phoneticPr fontId="4"/>
  </si>
  <si>
    <t>３Dハザードデータの作成</t>
    <rPh sb="10" eb="12">
      <t>サクセイ</t>
    </rPh>
    <phoneticPr fontId="4"/>
  </si>
  <si>
    <t>システム初期設定、ユーザー登録、テスト　等</t>
    <rPh sb="4" eb="6">
      <t>ショキ</t>
    </rPh>
    <rPh sb="6" eb="8">
      <t>セッテイ</t>
    </rPh>
    <rPh sb="13" eb="15">
      <t>トウロク</t>
    </rPh>
    <rPh sb="20" eb="21">
      <t>トウ</t>
    </rPh>
    <phoneticPr fontId="4"/>
  </si>
  <si>
    <t>導入支援</t>
    <rPh sb="0" eb="2">
      <t>ドウニュウ</t>
    </rPh>
    <rPh sb="2" eb="4">
      <t>シエン</t>
    </rPh>
    <phoneticPr fontId="4"/>
  </si>
  <si>
    <t>説明会・操作研修</t>
    <rPh sb="0" eb="3">
      <t>セツメイカイ</t>
    </rPh>
    <rPh sb="4" eb="6">
      <t>ソウサ</t>
    </rPh>
    <rPh sb="6" eb="8">
      <t>ケンシュウ</t>
    </rPh>
    <phoneticPr fontId="4"/>
  </si>
  <si>
    <t>３次元ソリューション</t>
    <rPh sb="1" eb="3">
      <t>ジゲン</t>
    </rPh>
    <phoneticPr fontId="4"/>
  </si>
  <si>
    <t>小計</t>
    <rPh sb="0" eb="2">
      <t>ショウケイ</t>
    </rPh>
    <phoneticPr fontId="4"/>
  </si>
  <si>
    <t>共通</t>
    <rPh sb="0" eb="2">
      <t>キョウツウ</t>
    </rPh>
    <phoneticPr fontId="4"/>
  </si>
  <si>
    <t>項目・内容</t>
    <rPh sb="0" eb="2">
      <t>コウモク</t>
    </rPh>
    <rPh sb="3" eb="5">
      <t>ナイヨウ</t>
    </rPh>
    <phoneticPr fontId="4"/>
  </si>
  <si>
    <t>合   計</t>
    <rPh sb="0" eb="1">
      <t>ゴウ</t>
    </rPh>
    <rPh sb="4" eb="5">
      <t>ケイ</t>
    </rPh>
    <phoneticPr fontId="4"/>
  </si>
  <si>
    <t>専用ネットワーク</t>
    <rPh sb="0" eb="2">
      <t>センヨウ</t>
    </rPh>
    <phoneticPr fontId="4"/>
  </si>
  <si>
    <t>回線利用料</t>
    <rPh sb="0" eb="2">
      <t>カイセン</t>
    </rPh>
    <rPh sb="2" eb="5">
      <t>リヨウリョウ</t>
    </rPh>
    <phoneticPr fontId="4"/>
  </si>
  <si>
    <t>初期費用</t>
    <rPh sb="0" eb="2">
      <t>ショキ</t>
    </rPh>
    <rPh sb="2" eb="4">
      <t>ヒヨウ</t>
    </rPh>
    <phoneticPr fontId="4"/>
  </si>
  <si>
    <t>※初年度分（概ね4カ月分を想定）</t>
    <rPh sb="1" eb="5">
      <t>ショネンドブン</t>
    </rPh>
    <rPh sb="6" eb="7">
      <t>オオム</t>
    </rPh>
    <rPh sb="10" eb="11">
      <t>ゲツ</t>
    </rPh>
    <rPh sb="11" eb="12">
      <t>ブン</t>
    </rPh>
    <rPh sb="13" eb="15">
      <t>ソウテイ</t>
    </rPh>
    <phoneticPr fontId="4"/>
  </si>
  <si>
    <t>機器費（アクセス制御装置）</t>
    <rPh sb="0" eb="2">
      <t>キキ</t>
    </rPh>
    <rPh sb="2" eb="3">
      <t>ヒ</t>
    </rPh>
    <rPh sb="8" eb="10">
      <t>セイギョ</t>
    </rPh>
    <rPh sb="10" eb="12">
      <t>ソウチ</t>
    </rPh>
    <phoneticPr fontId="4"/>
  </si>
  <si>
    <t>機器費（ルーター）</t>
    <rPh sb="0" eb="2">
      <t>キキ</t>
    </rPh>
    <rPh sb="2" eb="3">
      <t>ヒ</t>
    </rPh>
    <phoneticPr fontId="4"/>
  </si>
  <si>
    <t>設計・工事費</t>
    <rPh sb="0" eb="2">
      <t>セッケイ</t>
    </rPh>
    <rPh sb="3" eb="5">
      <t>コウジ</t>
    </rPh>
    <rPh sb="5" eb="6">
      <t>ヒ</t>
    </rPh>
    <phoneticPr fontId="4"/>
  </si>
  <si>
    <t>機器リース・保守料（アクセス制御装置）</t>
    <rPh sb="6" eb="9">
      <t>ホシュリョウ</t>
    </rPh>
    <phoneticPr fontId="4"/>
  </si>
  <si>
    <t>機器リース・保守料（ルーター）</t>
    <rPh sb="6" eb="9">
      <t>ホシュリョウ</t>
    </rPh>
    <phoneticPr fontId="4"/>
  </si>
  <si>
    <t>備　考</t>
    <phoneticPr fontId="4"/>
  </si>
  <si>
    <r>
      <rPr>
        <sz val="12"/>
        <color theme="1"/>
        <rFont val="Calibri"/>
        <family val="3"/>
        <charset val="128"/>
        <scheme val="minor"/>
      </rPr>
      <t>※</t>
    </r>
    <phoneticPr fontId="4"/>
  </si>
  <si>
    <t>保守・運用費</t>
    <rPh sb="0" eb="2">
      <t>ホシュ</t>
    </rPh>
    <rPh sb="3" eb="6">
      <t>ウンヨウヒ</t>
    </rPh>
    <phoneticPr fontId="4"/>
  </si>
  <si>
    <t>プラットフォーム全体の保守・運用</t>
    <rPh sb="8" eb="10">
      <t>ゼンタイ</t>
    </rPh>
    <rPh sb="11" eb="13">
      <t>ホシュ</t>
    </rPh>
    <rPh sb="14" eb="16">
      <t>ウンヨウ</t>
    </rPh>
    <phoneticPr fontId="4"/>
  </si>
  <si>
    <t>問合せ対応</t>
    <rPh sb="0" eb="2">
      <t>トイアワ</t>
    </rPh>
    <rPh sb="3" eb="5">
      <t>タイオウ</t>
    </rPh>
    <phoneticPr fontId="4"/>
  </si>
  <si>
    <t>オプション費用(庁内用）</t>
    <rPh sb="5" eb="7">
      <t>ヒヨウ</t>
    </rPh>
    <phoneticPr fontId="4"/>
  </si>
  <si>
    <t>データ登載費（追加分）</t>
    <rPh sb="3" eb="5">
      <t>トウサイ</t>
    </rPh>
    <rPh sb="5" eb="6">
      <t>ヒ</t>
    </rPh>
    <rPh sb="7" eb="9">
      <t>ツイカ</t>
    </rPh>
    <rPh sb="9" eb="10">
      <t>ブン</t>
    </rPh>
    <phoneticPr fontId="4"/>
  </si>
  <si>
    <t>当該年度の追加データの登載</t>
    <phoneticPr fontId="4"/>
  </si>
  <si>
    <t>オプション費用(庁内用）</t>
    <phoneticPr fontId="4"/>
  </si>
  <si>
    <t>オプション費用(公開用）</t>
    <rPh sb="5" eb="7">
      <t>ヒヨウ</t>
    </rPh>
    <phoneticPr fontId="4"/>
  </si>
  <si>
    <t>３次元GIS/Viewer
（庁内用）</t>
    <phoneticPr fontId="4"/>
  </si>
  <si>
    <t>小　計</t>
    <rPh sb="0" eb="1">
      <t>ショウ</t>
    </rPh>
    <rPh sb="2" eb="3">
      <t>ケイ</t>
    </rPh>
    <phoneticPr fontId="4"/>
  </si>
  <si>
    <t>式</t>
    <rPh sb="0" eb="1">
      <t>シキ</t>
    </rPh>
    <phoneticPr fontId="4"/>
  </si>
  <si>
    <t>月</t>
    <rPh sb="0" eb="1">
      <t>ゲツ</t>
    </rPh>
    <phoneticPr fontId="4"/>
  </si>
  <si>
    <t>３次元GIS/Viewer
（公開用）</t>
    <rPh sb="15" eb="18">
      <t>コウカイヨウ</t>
    </rPh>
    <phoneticPr fontId="4"/>
  </si>
  <si>
    <t>オープンデータサイト利用料</t>
    <phoneticPr fontId="4"/>
  </si>
  <si>
    <t>当該年度の追加データの登載（搭載データ作成は別途実施するため、搭載する作業費用のみを想定）</t>
    <rPh sb="14" eb="16">
      <t>トウサイ</t>
    </rPh>
    <rPh sb="19" eb="21">
      <t>サクセイ</t>
    </rPh>
    <rPh sb="22" eb="24">
      <t>ベット</t>
    </rPh>
    <rPh sb="24" eb="26">
      <t>ジッシ</t>
    </rPh>
    <rPh sb="31" eb="33">
      <t>トウサイ</t>
    </rPh>
    <rPh sb="35" eb="37">
      <t>サギョウ</t>
    </rPh>
    <rPh sb="37" eb="39">
      <t>ヒヨウ</t>
    </rPh>
    <rPh sb="42" eb="44">
      <t>ソウテイ</t>
    </rPh>
    <phoneticPr fontId="4"/>
  </si>
  <si>
    <t>※外部サービスを利用する場合</t>
    <rPh sb="1" eb="3">
      <t>ガイブ</t>
    </rPh>
    <rPh sb="8" eb="10">
      <t>リヨウ</t>
    </rPh>
    <rPh sb="12" eb="14">
      <t>バアイ</t>
    </rPh>
    <phoneticPr fontId="4"/>
  </si>
  <si>
    <t>利活用支援</t>
    <rPh sb="0" eb="3">
      <t>リカツヨウ</t>
    </rPh>
    <rPh sb="3" eb="5">
      <t>シエン</t>
    </rPh>
    <phoneticPr fontId="4"/>
  </si>
  <si>
    <t>職員向け操作説明会</t>
    <rPh sb="0" eb="2">
      <t>ショクイン</t>
    </rPh>
    <rPh sb="2" eb="3">
      <t>ム</t>
    </rPh>
    <rPh sb="4" eb="6">
      <t>ソウサ</t>
    </rPh>
    <rPh sb="6" eb="9">
      <t>セツメイカイ</t>
    </rPh>
    <phoneticPr fontId="4"/>
  </si>
  <si>
    <t>回</t>
    <rPh sb="0" eb="1">
      <t>カイ</t>
    </rPh>
    <phoneticPr fontId="4"/>
  </si>
  <si>
    <t>システム初期設定、テスト　等</t>
    <rPh sb="4" eb="6">
      <t>ショキ</t>
    </rPh>
    <rPh sb="6" eb="8">
      <t>セッテイ</t>
    </rPh>
    <rPh sb="13" eb="14">
      <t>トウ</t>
    </rPh>
    <phoneticPr fontId="4"/>
  </si>
  <si>
    <t>※貴社システムとの連携提案がある場合</t>
    <rPh sb="1" eb="3">
      <t>キシャ</t>
    </rPh>
    <rPh sb="9" eb="11">
      <t>レンケイ</t>
    </rPh>
    <rPh sb="11" eb="13">
      <t>テイアン</t>
    </rPh>
    <rPh sb="16" eb="18">
      <t>バアイ</t>
    </rPh>
    <phoneticPr fontId="4"/>
  </si>
  <si>
    <t>ﾗｲｾﾝｽ･月</t>
    <rPh sb="6" eb="7">
      <t>ツキ</t>
    </rPh>
    <phoneticPr fontId="4"/>
  </si>
  <si>
    <t>※10ﾗｲｾﾝｽ×12ヶ月</t>
    <rPh sb="12" eb="13">
      <t>ゲツ</t>
    </rPh>
    <phoneticPr fontId="4"/>
  </si>
  <si>
    <t>※10ﾗｲｾﾝｽ×12ヶ月
標準機能に含まれない機能</t>
    <phoneticPr fontId="4"/>
  </si>
  <si>
    <t>※年○回や○時間以内など可能な範囲で明記
（営業日に対応可能な状態であること）</t>
    <rPh sb="1" eb="2">
      <t>ネン</t>
    </rPh>
    <rPh sb="3" eb="4">
      <t>カイ</t>
    </rPh>
    <rPh sb="6" eb="8">
      <t>ジカン</t>
    </rPh>
    <rPh sb="8" eb="10">
      <t>イナイ</t>
    </rPh>
    <rPh sb="12" eb="14">
      <t>カノウ</t>
    </rPh>
    <rPh sb="15" eb="17">
      <t>ハンイ</t>
    </rPh>
    <rPh sb="18" eb="20">
      <t>メイキ</t>
    </rPh>
    <rPh sb="22" eb="25">
      <t>エイギョウビ</t>
    </rPh>
    <rPh sb="26" eb="28">
      <t>タイオウ</t>
    </rPh>
    <rPh sb="28" eb="30">
      <t>カノウ</t>
    </rPh>
    <rPh sb="31" eb="33">
      <t>ジョウタイ</t>
    </rPh>
    <phoneticPr fontId="4"/>
  </si>
  <si>
    <r>
      <rPr>
        <b/>
        <sz val="18"/>
        <color theme="1"/>
        <rFont val="ＭＳ ゴシック"/>
        <family val="3"/>
        <charset val="128"/>
      </rPr>
      <t>別紙</t>
    </r>
    <r>
      <rPr>
        <b/>
        <sz val="18"/>
        <color theme="1"/>
        <rFont val="Calibri"/>
        <family val="3"/>
      </rPr>
      <t>3-1</t>
    </r>
    <r>
      <rPr>
        <b/>
        <sz val="18"/>
        <color theme="1"/>
        <rFont val="游ゴシック"/>
        <family val="3"/>
        <charset val="128"/>
      </rPr>
      <t>（参考様式）</t>
    </r>
    <r>
      <rPr>
        <b/>
        <sz val="18"/>
        <color theme="1"/>
        <rFont val="ＭＳ ゴシック"/>
        <family val="3"/>
        <charset val="128"/>
      </rPr>
      <t>構築・運用</t>
    </r>
    <r>
      <rPr>
        <b/>
        <sz val="18"/>
        <color theme="1"/>
        <rFont val="Calibri"/>
        <family val="2"/>
        <scheme val="minor"/>
      </rPr>
      <t>_</t>
    </r>
    <r>
      <rPr>
        <b/>
        <sz val="18"/>
        <color theme="1"/>
        <rFont val="ＭＳ ゴシック"/>
        <family val="3"/>
        <charset val="128"/>
      </rPr>
      <t>費用内訳【</t>
    </r>
    <r>
      <rPr>
        <b/>
        <sz val="18"/>
        <color theme="1"/>
        <rFont val="Calibri"/>
        <family val="3"/>
      </rPr>
      <t>R8</t>
    </r>
    <r>
      <rPr>
        <b/>
        <sz val="18"/>
        <color theme="1"/>
        <rFont val="ＭＳ ゴシック"/>
        <family val="3"/>
        <charset val="128"/>
      </rPr>
      <t>構築分】</t>
    </r>
    <rPh sb="0" eb="2">
      <t>ベッシ</t>
    </rPh>
    <rPh sb="6" eb="8">
      <t>サンコウ</t>
    </rPh>
    <rPh sb="8" eb="10">
      <t>ヨウシキ</t>
    </rPh>
    <rPh sb="24" eb="26">
      <t>コウチク</t>
    </rPh>
    <rPh sb="26" eb="27">
      <t>ブン</t>
    </rPh>
    <phoneticPr fontId="4"/>
  </si>
  <si>
    <r>
      <rPr>
        <b/>
        <sz val="18"/>
        <color theme="1"/>
        <rFont val="ＭＳ ゴシック"/>
        <family val="3"/>
        <charset val="128"/>
      </rPr>
      <t>別紙</t>
    </r>
    <r>
      <rPr>
        <b/>
        <sz val="18"/>
        <color theme="1"/>
        <rFont val="Calibri"/>
        <family val="3"/>
      </rPr>
      <t>3-2</t>
    </r>
    <r>
      <rPr>
        <b/>
        <sz val="18"/>
        <color theme="1"/>
        <rFont val="游ゴシック"/>
        <family val="3"/>
        <charset val="128"/>
      </rPr>
      <t>（参考様式）　</t>
    </r>
    <r>
      <rPr>
        <b/>
        <sz val="18"/>
        <color theme="1"/>
        <rFont val="ＭＳ ゴシック"/>
        <family val="3"/>
        <charset val="128"/>
      </rPr>
      <t>構築・運用</t>
    </r>
    <r>
      <rPr>
        <b/>
        <sz val="18"/>
        <color theme="1"/>
        <rFont val="Calibri"/>
        <family val="2"/>
        <scheme val="minor"/>
      </rPr>
      <t>_</t>
    </r>
    <r>
      <rPr>
        <b/>
        <sz val="18"/>
        <color theme="1"/>
        <rFont val="ＭＳ ゴシック"/>
        <family val="3"/>
        <charset val="128"/>
      </rPr>
      <t>費用内訳【</t>
    </r>
    <r>
      <rPr>
        <b/>
        <sz val="18"/>
        <color theme="1"/>
        <rFont val="Calibri"/>
        <family val="3"/>
      </rPr>
      <t>R9</t>
    </r>
    <r>
      <rPr>
        <b/>
        <sz val="18"/>
        <color theme="1"/>
        <rFont val="游ゴシック"/>
        <family val="3"/>
        <charset val="128"/>
      </rPr>
      <t>以降運用保守分</t>
    </r>
    <r>
      <rPr>
        <b/>
        <sz val="18"/>
        <color theme="1"/>
        <rFont val="ＭＳ ゴシック"/>
        <family val="3"/>
        <charset val="128"/>
      </rPr>
      <t>】</t>
    </r>
    <rPh sb="0" eb="2">
      <t>ベッシ</t>
    </rPh>
    <rPh sb="25" eb="27">
      <t>イコウ</t>
    </rPh>
    <rPh sb="27" eb="31">
      <t>ウンヨウホシュ</t>
    </rPh>
    <rPh sb="31" eb="32">
      <t>ブン</t>
    </rPh>
    <phoneticPr fontId="4"/>
  </si>
  <si>
    <t>※初年度分（概ね２ヶ月分を想定）</t>
    <rPh sb="1" eb="5">
      <t>ショネンドブン</t>
    </rPh>
    <rPh sb="6" eb="7">
      <t>オオム</t>
    </rPh>
    <rPh sb="10" eb="11">
      <t>ゲツ</t>
    </rPh>
    <rPh sb="11" eb="12">
      <t>ブン</t>
    </rPh>
    <rPh sb="13" eb="15">
      <t>ソウテイ</t>
    </rPh>
    <phoneticPr fontId="4"/>
  </si>
  <si>
    <t>※初年度分（概ね２ヶ月分を想定）
標準機能に含まれない機能</t>
    <rPh sb="17" eb="19">
      <t>ヒョウジュン</t>
    </rPh>
    <rPh sb="19" eb="21">
      <t>キノウ</t>
    </rPh>
    <rPh sb="22" eb="23">
      <t>フク</t>
    </rPh>
    <rPh sb="27" eb="29">
      <t>キノウ</t>
    </rPh>
    <phoneticPr fontId="4"/>
  </si>
  <si>
    <t>※</t>
  </si>
  <si>
    <t>名称や単位、数量は適時変更してださい。</t>
    <rPh sb="0" eb="2">
      <t>メイショウ</t>
    </rPh>
    <rPh sb="3" eb="5">
      <t>タンイ</t>
    </rPh>
    <rPh sb="6" eb="8">
      <t>スウリョウ</t>
    </rPh>
    <rPh sb="9" eb="11">
      <t>テキジ</t>
    </rPh>
    <rPh sb="11" eb="13">
      <t>ヘンコウ</t>
    </rPh>
    <phoneticPr fontId="4"/>
  </si>
  <si>
    <t>事業者から提供可能な3次元データ</t>
    <rPh sb="0" eb="3">
      <t>ジギョウシャ</t>
    </rPh>
    <rPh sb="5" eb="7">
      <t>テイキョウ</t>
    </rPh>
    <rPh sb="7" eb="9">
      <t>カノウ</t>
    </rPh>
    <rPh sb="11" eb="13">
      <t>ジゲン</t>
    </rPh>
    <phoneticPr fontId="4"/>
  </si>
  <si>
    <t>データ提供に係る費用</t>
    <rPh sb="3" eb="5">
      <t>テイキョウ</t>
    </rPh>
    <rPh sb="6" eb="7">
      <t>カカ</t>
    </rPh>
    <rPh sb="8" eb="10">
      <t>ヒヨウ</t>
    </rPh>
    <phoneticPr fontId="4"/>
  </si>
  <si>
    <t>※貴社保有データがあり、有償提供の場合</t>
    <rPh sb="1" eb="3">
      <t>キシャ</t>
    </rPh>
    <rPh sb="3" eb="5">
      <t>ホユウ</t>
    </rPh>
    <rPh sb="12" eb="14">
      <t>ユウショウ</t>
    </rPh>
    <rPh sb="14" eb="16">
      <t>テイキョウ</t>
    </rPh>
    <rPh sb="17" eb="19">
      <t>バアイ</t>
    </rPh>
    <phoneticPr fontId="4"/>
  </si>
  <si>
    <t>上記システムを構築・運用するためのクラウドサービス料</t>
    <rPh sb="0" eb="2">
      <t>ジョウキ</t>
    </rPh>
    <rPh sb="7" eb="9">
      <t>コウチク</t>
    </rPh>
    <rPh sb="10" eb="12">
      <t>ウンヨウ</t>
    </rPh>
    <rPh sb="25" eb="26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</si>
</sst>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#,##0_);[Red]\(#,##0\)"/>
  </numFmts>
  <fonts count="20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name val="游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Calibri"/>
      <family val="2"/>
      <scheme val="minor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8"/>
      <color theme="1"/>
      <name val="Calibri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8"/>
      <color theme="1"/>
      <name val="Calibri"/>
      <family val="3"/>
    </font>
    <font>
      <b/>
      <sz val="18"/>
      <color theme="1"/>
      <name val="游ゴシック"/>
      <family val="3"/>
      <charset val="128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" fillId="0" borderId="2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1" fillId="0" borderId="2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178" fontId="1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vertical="center" wrapText="1"/>
    </xf>
    <xf numFmtId="178" fontId="1" fillId="0" borderId="6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76" fontId="2" fillId="2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178" fontId="1" fillId="0" borderId="7" xfId="0" applyNumberFormat="1" applyFont="1" applyBorder="1" applyAlignment="1">
      <alignment vertical="center"/>
    </xf>
    <xf numFmtId="177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177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12" xfId="0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6" xfId="0" applyFont="1" applyBorder="1" applyAlignment="1">
      <alignment vertical="center" shrinkToFit="1"/>
    </xf>
    <xf numFmtId="177" fontId="1" fillId="0" borderId="27" xfId="0" applyNumberFormat="1" applyFont="1" applyBorder="1" applyAlignment="1">
      <alignment vertical="center"/>
    </xf>
    <xf numFmtId="177" fontId="1" fillId="0" borderId="27" xfId="0" applyNumberFormat="1" applyFont="1" applyBorder="1" applyAlignment="1">
      <alignment horizontal="center" vertical="center"/>
    </xf>
    <xf numFmtId="178" fontId="1" fillId="0" borderId="27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horizontal="center" vertical="center"/>
    </xf>
    <xf numFmtId="178" fontId="1" fillId="0" borderId="21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0" fontId="1" fillId="0" borderId="37" xfId="0" applyFont="1" applyBorder="1" applyAlignment="1">
      <alignment vertical="center" shrinkToFit="1"/>
    </xf>
    <xf numFmtId="177" fontId="9" fillId="4" borderId="21" xfId="0" applyNumberFormat="1" applyFont="1" applyFill="1" applyBorder="1" applyAlignment="1">
      <alignment horizontal="center" vertical="center"/>
    </xf>
    <xf numFmtId="178" fontId="9" fillId="4" borderId="21" xfId="0" applyNumberFormat="1" applyFont="1" applyFill="1" applyBorder="1" applyAlignment="1">
      <alignment horizontal="center" vertical="center"/>
    </xf>
    <xf numFmtId="176" fontId="9" fillId="4" borderId="21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6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 shrinkToFit="1"/>
    </xf>
    <xf numFmtId="177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6" fontId="1" fillId="0" borderId="3" xfId="0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9" fillId="0" borderId="38" xfId="0" applyFont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 shrinkToFit="1"/>
    </xf>
    <xf numFmtId="0" fontId="1" fillId="0" borderId="15" xfId="0" applyFont="1" applyBorder="1" applyAlignment="1">
      <alignment horizontal="right" vertical="center" shrinkToFit="1"/>
    </xf>
    <xf numFmtId="0" fontId="1" fillId="0" borderId="17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U983"/>
  <sheetViews>
    <sheetView tabSelected="1" view="pageBreakPreview" zoomScaleNormal="70" zoomScaleSheetLayoutView="100" workbookViewId="0">
      <selection activeCell="I17" sqref="I17"/>
    </sheetView>
  </sheetViews>
  <sheetFormatPr defaultColWidth="14.42578125" defaultRowHeight="15" customHeight="1" x14ac:dyDescent="0.25"/>
  <cols>
    <col min="1" max="1" width="0.85546875" customWidth="1"/>
    <col min="2" max="2" width="6" customWidth="1"/>
    <col min="3" max="3" width="20.42578125" bestFit="1" customWidth="1"/>
    <col min="4" max="4" width="42.140625" style="34" customWidth="1"/>
    <col min="5" max="5" width="9.28515625" style="5" customWidth="1"/>
    <col min="6" max="6" width="6.28515625" style="33" bestFit="1" customWidth="1"/>
    <col min="7" max="7" width="16.28515625" style="7" customWidth="1"/>
    <col min="8" max="8" width="16.28515625" style="3" customWidth="1"/>
    <col min="9" max="9" width="55" customWidth="1"/>
    <col min="10" max="21" width="8.7109375" customWidth="1"/>
  </cols>
  <sheetData>
    <row r="2" spans="1:21" ht="33.75" customHeight="1" thickBot="1" x14ac:dyDescent="0.3">
      <c r="B2" s="60" t="s">
        <v>70</v>
      </c>
      <c r="E2" s="28"/>
      <c r="F2" s="16"/>
      <c r="H2" s="29"/>
      <c r="I2" s="17"/>
    </row>
    <row r="3" spans="1:21" ht="36.75" customHeight="1" thickBot="1" x14ac:dyDescent="0.3">
      <c r="A3" s="1"/>
      <c r="B3" s="77" t="s">
        <v>32</v>
      </c>
      <c r="C3" s="78"/>
      <c r="D3" s="79"/>
      <c r="E3" s="56" t="s">
        <v>1</v>
      </c>
      <c r="F3" s="56" t="s">
        <v>5</v>
      </c>
      <c r="G3" s="57" t="s">
        <v>0</v>
      </c>
      <c r="H3" s="58" t="s">
        <v>2</v>
      </c>
      <c r="I3" s="59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6.75" customHeight="1" x14ac:dyDescent="0.25">
      <c r="B4" s="80" t="s">
        <v>31</v>
      </c>
      <c r="C4" s="81"/>
      <c r="D4" s="55" t="s">
        <v>18</v>
      </c>
      <c r="E4" s="49"/>
      <c r="F4" s="50"/>
      <c r="G4" s="51"/>
      <c r="H4" s="52">
        <f>G4*E4</f>
        <v>0</v>
      </c>
      <c r="I4" s="53" t="s">
        <v>19</v>
      </c>
    </row>
    <row r="5" spans="1:21" ht="36.75" customHeight="1" thickBot="1" x14ac:dyDescent="0.3">
      <c r="B5" s="82"/>
      <c r="C5" s="83"/>
      <c r="D5" s="36"/>
      <c r="E5" s="25"/>
      <c r="F5" s="32"/>
      <c r="G5" s="24"/>
      <c r="H5" s="26">
        <f>G5*E5</f>
        <v>0</v>
      </c>
      <c r="I5" s="37"/>
    </row>
    <row r="6" spans="1:21" ht="36.75" customHeight="1" thickTop="1" thickBot="1" x14ac:dyDescent="0.3">
      <c r="B6" s="84"/>
      <c r="C6" s="85"/>
      <c r="D6" s="86" t="s">
        <v>30</v>
      </c>
      <c r="E6" s="86"/>
      <c r="F6" s="86"/>
      <c r="G6" s="87"/>
      <c r="H6" s="40">
        <f>SUM(H4:H5)</f>
        <v>0</v>
      </c>
      <c r="I6" s="41"/>
    </row>
    <row r="7" spans="1:21" ht="36.75" customHeight="1" x14ac:dyDescent="0.25">
      <c r="B7" s="98" t="s">
        <v>29</v>
      </c>
      <c r="C7" s="103" t="s">
        <v>21</v>
      </c>
      <c r="D7" s="42" t="s">
        <v>20</v>
      </c>
      <c r="E7" s="43"/>
      <c r="F7" s="44"/>
      <c r="G7" s="45"/>
      <c r="H7" s="46">
        <f>G7*E7</f>
        <v>0</v>
      </c>
      <c r="I7" s="47" t="s">
        <v>26</v>
      </c>
    </row>
    <row r="8" spans="1:21" ht="36.75" customHeight="1" x14ac:dyDescent="0.25">
      <c r="B8" s="99"/>
      <c r="C8" s="104"/>
      <c r="D8" s="35" t="s">
        <v>8</v>
      </c>
      <c r="E8" s="14"/>
      <c r="F8" s="30"/>
      <c r="G8" s="13"/>
      <c r="H8" s="4">
        <f t="shared" ref="H8:H23" si="0">G8*E8</f>
        <v>0</v>
      </c>
      <c r="I8" s="18" t="s">
        <v>72</v>
      </c>
    </row>
    <row r="9" spans="1:21" ht="36.75" customHeight="1" x14ac:dyDescent="0.25">
      <c r="B9" s="99"/>
      <c r="C9" s="104"/>
      <c r="D9" s="10" t="s">
        <v>48</v>
      </c>
      <c r="E9" s="6"/>
      <c r="F9" s="31"/>
      <c r="G9" s="8"/>
      <c r="H9" s="4">
        <f t="shared" si="0"/>
        <v>0</v>
      </c>
      <c r="I9" s="20" t="s">
        <v>73</v>
      </c>
    </row>
    <row r="10" spans="1:21" ht="36.75" customHeight="1" x14ac:dyDescent="0.25">
      <c r="B10" s="99"/>
      <c r="C10" s="104"/>
      <c r="D10" s="11" t="s">
        <v>7</v>
      </c>
      <c r="E10" s="6"/>
      <c r="F10" s="31"/>
      <c r="G10" s="8"/>
      <c r="H10" s="4">
        <f t="shared" si="0"/>
        <v>0</v>
      </c>
      <c r="I10" s="20" t="s">
        <v>22</v>
      </c>
      <c r="J10" s="9"/>
    </row>
    <row r="11" spans="1:21" ht="36.75" customHeight="1" x14ac:dyDescent="0.25">
      <c r="B11" s="99"/>
      <c r="C11" s="102"/>
      <c r="D11" s="11" t="s">
        <v>10</v>
      </c>
      <c r="E11" s="6"/>
      <c r="F11" s="31"/>
      <c r="G11" s="8"/>
      <c r="H11" s="4">
        <f t="shared" si="0"/>
        <v>0</v>
      </c>
      <c r="I11" s="19"/>
      <c r="J11" s="9"/>
      <c r="K11" s="9"/>
    </row>
    <row r="12" spans="1:21" ht="36.75" customHeight="1" x14ac:dyDescent="0.25">
      <c r="B12" s="99"/>
      <c r="C12" s="105" t="s">
        <v>23</v>
      </c>
      <c r="D12" s="35" t="s">
        <v>20</v>
      </c>
      <c r="E12" s="14"/>
      <c r="F12" s="30"/>
      <c r="G12" s="13"/>
      <c r="H12" s="4">
        <f t="shared" si="0"/>
        <v>0</v>
      </c>
      <c r="I12" s="18" t="s">
        <v>26</v>
      </c>
    </row>
    <row r="13" spans="1:21" ht="36.75" customHeight="1" x14ac:dyDescent="0.25">
      <c r="B13" s="99"/>
      <c r="C13" s="104"/>
      <c r="D13" s="11" t="s">
        <v>9</v>
      </c>
      <c r="E13" s="6"/>
      <c r="F13" s="31"/>
      <c r="G13" s="8"/>
      <c r="H13" s="4">
        <f t="shared" si="0"/>
        <v>0</v>
      </c>
      <c r="I13" s="18" t="s">
        <v>72</v>
      </c>
    </row>
    <row r="14" spans="1:21" ht="36.75" customHeight="1" x14ac:dyDescent="0.25">
      <c r="B14" s="99"/>
      <c r="C14" s="104"/>
      <c r="D14" s="10" t="s">
        <v>52</v>
      </c>
      <c r="E14" s="6"/>
      <c r="F14" s="31"/>
      <c r="G14" s="8"/>
      <c r="H14" s="4">
        <f t="shared" si="0"/>
        <v>0</v>
      </c>
      <c r="I14" s="20" t="s">
        <v>73</v>
      </c>
    </row>
    <row r="15" spans="1:21" ht="36.75" customHeight="1" x14ac:dyDescent="0.25">
      <c r="B15" s="99"/>
      <c r="C15" s="104"/>
      <c r="D15" s="10" t="s">
        <v>7</v>
      </c>
      <c r="E15" s="6"/>
      <c r="F15" s="31"/>
      <c r="G15" s="8"/>
      <c r="H15" s="4">
        <f t="shared" si="0"/>
        <v>0</v>
      </c>
      <c r="I15" s="19" t="s">
        <v>22</v>
      </c>
      <c r="J15" s="9"/>
    </row>
    <row r="16" spans="1:21" ht="36.75" customHeight="1" x14ac:dyDescent="0.25">
      <c r="B16" s="99"/>
      <c r="C16" s="102"/>
      <c r="D16" s="11" t="s">
        <v>10</v>
      </c>
      <c r="E16" s="6"/>
      <c r="F16" s="31"/>
      <c r="G16" s="8"/>
      <c r="H16" s="4">
        <f t="shared" si="0"/>
        <v>0</v>
      </c>
      <c r="I16" s="19" t="s">
        <v>65</v>
      </c>
      <c r="J16" s="9"/>
      <c r="K16" s="9"/>
    </row>
    <row r="17" spans="2:11" ht="36.75" customHeight="1" x14ac:dyDescent="0.25">
      <c r="B17" s="99"/>
      <c r="C17" s="2" t="s">
        <v>11</v>
      </c>
      <c r="D17" s="10" t="s">
        <v>13</v>
      </c>
      <c r="E17" s="6"/>
      <c r="F17" s="31"/>
      <c r="G17" s="8"/>
      <c r="H17" s="70">
        <f>G17*E17</f>
        <v>0</v>
      </c>
      <c r="I17" s="71" t="s">
        <v>79</v>
      </c>
      <c r="J17" s="9"/>
      <c r="K17" s="9"/>
    </row>
    <row r="18" spans="2:11" ht="36.75" customHeight="1" x14ac:dyDescent="0.25">
      <c r="B18" s="99"/>
      <c r="C18" s="2" t="s">
        <v>24</v>
      </c>
      <c r="D18" s="10" t="s">
        <v>25</v>
      </c>
      <c r="E18" s="6"/>
      <c r="F18" s="31"/>
      <c r="G18" s="8"/>
      <c r="H18" s="4">
        <f t="shared" si="0"/>
        <v>0</v>
      </c>
      <c r="I18" s="19" t="s">
        <v>17</v>
      </c>
      <c r="J18" s="9"/>
      <c r="K18" s="9"/>
    </row>
    <row r="19" spans="2:11" ht="36.75" customHeight="1" x14ac:dyDescent="0.25">
      <c r="B19" s="99"/>
      <c r="C19" s="101" t="s">
        <v>14</v>
      </c>
      <c r="D19" s="10" t="s">
        <v>15</v>
      </c>
      <c r="E19" s="6"/>
      <c r="F19" s="31"/>
      <c r="G19" s="8"/>
      <c r="H19" s="70">
        <f t="shared" si="0"/>
        <v>0</v>
      </c>
      <c r="I19" s="71"/>
      <c r="J19" s="9"/>
      <c r="K19" s="9"/>
    </row>
    <row r="20" spans="2:11" ht="36.75" customHeight="1" x14ac:dyDescent="0.25">
      <c r="B20" s="99"/>
      <c r="C20" s="102"/>
      <c r="D20" s="10" t="s">
        <v>7</v>
      </c>
      <c r="E20" s="6"/>
      <c r="F20" s="31"/>
      <c r="G20" s="8"/>
      <c r="H20" s="70">
        <f t="shared" si="0"/>
        <v>0</v>
      </c>
      <c r="I20" s="72"/>
      <c r="J20" s="9"/>
      <c r="K20" s="9"/>
    </row>
    <row r="21" spans="2:11" ht="58.9" customHeight="1" x14ac:dyDescent="0.25">
      <c r="B21" s="99"/>
      <c r="C21" s="12" t="s">
        <v>76</v>
      </c>
      <c r="D21" s="10" t="s">
        <v>77</v>
      </c>
      <c r="E21" s="6"/>
      <c r="F21" s="31"/>
      <c r="G21" s="8"/>
      <c r="H21" s="70">
        <v>0</v>
      </c>
      <c r="I21" s="73" t="s">
        <v>78</v>
      </c>
      <c r="J21" s="9"/>
      <c r="K21" s="9"/>
    </row>
    <row r="22" spans="2:11" ht="36.75" customHeight="1" x14ac:dyDescent="0.25">
      <c r="B22" s="99"/>
      <c r="C22" s="2" t="s">
        <v>27</v>
      </c>
      <c r="D22" s="10" t="s">
        <v>28</v>
      </c>
      <c r="E22" s="6"/>
      <c r="F22" s="31"/>
      <c r="G22" s="8"/>
      <c r="H22" s="4">
        <f t="shared" si="0"/>
        <v>0</v>
      </c>
      <c r="I22" s="18" t="s">
        <v>62</v>
      </c>
      <c r="J22" s="9"/>
      <c r="K22" s="9"/>
    </row>
    <row r="23" spans="2:11" ht="36.75" customHeight="1" thickBot="1" x14ac:dyDescent="0.3">
      <c r="B23" s="99"/>
      <c r="C23" s="23"/>
      <c r="D23" s="36"/>
      <c r="E23" s="25"/>
      <c r="F23" s="32"/>
      <c r="G23" s="24"/>
      <c r="H23" s="26">
        <f t="shared" si="0"/>
        <v>0</v>
      </c>
      <c r="I23" s="37"/>
      <c r="J23" s="9"/>
      <c r="K23" s="9"/>
    </row>
    <row r="24" spans="2:11" ht="36.75" customHeight="1" thickTop="1" thickBot="1" x14ac:dyDescent="0.3">
      <c r="B24" s="100"/>
      <c r="C24" s="88" t="s">
        <v>30</v>
      </c>
      <c r="D24" s="88"/>
      <c r="E24" s="88"/>
      <c r="F24" s="88"/>
      <c r="G24" s="89"/>
      <c r="H24" s="38">
        <f>SUM(H7:H23)</f>
        <v>0</v>
      </c>
      <c r="I24" s="39"/>
      <c r="J24" s="9"/>
      <c r="K24" s="9"/>
    </row>
    <row r="25" spans="2:11" ht="36.75" customHeight="1" x14ac:dyDescent="0.25">
      <c r="B25" s="106" t="s">
        <v>34</v>
      </c>
      <c r="C25" s="95" t="s">
        <v>36</v>
      </c>
      <c r="D25" s="35" t="s">
        <v>20</v>
      </c>
      <c r="E25" s="14"/>
      <c r="F25" s="30"/>
      <c r="G25" s="13"/>
      <c r="H25" s="46">
        <f>G25*E25</f>
        <v>0</v>
      </c>
      <c r="I25" s="18" t="s">
        <v>64</v>
      </c>
    </row>
    <row r="26" spans="2:11" ht="36.75" customHeight="1" x14ac:dyDescent="0.25">
      <c r="B26" s="106"/>
      <c r="C26" s="96"/>
      <c r="D26" s="35" t="s">
        <v>38</v>
      </c>
      <c r="E26" s="14"/>
      <c r="F26" s="30"/>
      <c r="G26" s="13"/>
      <c r="H26" s="4">
        <f t="shared" ref="H26:H32" si="1">G26*E26</f>
        <v>0</v>
      </c>
      <c r="I26" s="18"/>
    </row>
    <row r="27" spans="2:11" ht="36.75" customHeight="1" x14ac:dyDescent="0.25">
      <c r="B27" s="106"/>
      <c r="C27" s="96"/>
      <c r="D27" s="35" t="s">
        <v>39</v>
      </c>
      <c r="E27" s="14"/>
      <c r="F27" s="30"/>
      <c r="G27" s="13"/>
      <c r="H27" s="4">
        <f t="shared" si="1"/>
        <v>0</v>
      </c>
      <c r="I27" s="18"/>
    </row>
    <row r="28" spans="2:11" ht="36.75" customHeight="1" x14ac:dyDescent="0.25">
      <c r="B28" s="106"/>
      <c r="C28" s="97"/>
      <c r="D28" s="35" t="s">
        <v>40</v>
      </c>
      <c r="E28" s="14"/>
      <c r="F28" s="30"/>
      <c r="G28" s="13"/>
      <c r="H28" s="4">
        <f t="shared" si="1"/>
        <v>0</v>
      </c>
      <c r="I28" s="18"/>
    </row>
    <row r="29" spans="2:11" ht="36.75" customHeight="1" x14ac:dyDescent="0.25">
      <c r="B29" s="106"/>
      <c r="C29" s="92" t="s">
        <v>6</v>
      </c>
      <c r="D29" s="10" t="s">
        <v>35</v>
      </c>
      <c r="E29" s="6"/>
      <c r="F29" s="31"/>
      <c r="G29" s="8"/>
      <c r="H29" s="4">
        <f t="shared" si="1"/>
        <v>0</v>
      </c>
      <c r="I29" s="19" t="s">
        <v>37</v>
      </c>
    </row>
    <row r="30" spans="2:11" ht="36.75" customHeight="1" x14ac:dyDescent="0.25">
      <c r="B30" s="106"/>
      <c r="C30" s="93"/>
      <c r="D30" s="11" t="s">
        <v>41</v>
      </c>
      <c r="E30" s="6"/>
      <c r="F30" s="31"/>
      <c r="G30" s="8"/>
      <c r="H30" s="4">
        <f t="shared" si="1"/>
        <v>0</v>
      </c>
      <c r="I30" s="19" t="s">
        <v>37</v>
      </c>
    </row>
    <row r="31" spans="2:11" ht="36.75" customHeight="1" x14ac:dyDescent="0.25">
      <c r="B31" s="106"/>
      <c r="C31" s="94"/>
      <c r="D31" s="11" t="s">
        <v>42</v>
      </c>
      <c r="E31" s="6"/>
      <c r="F31" s="31"/>
      <c r="G31" s="8"/>
      <c r="H31" s="4">
        <f t="shared" si="1"/>
        <v>0</v>
      </c>
      <c r="I31" s="20" t="s">
        <v>37</v>
      </c>
      <c r="J31" s="9"/>
    </row>
    <row r="32" spans="2:11" ht="36.75" customHeight="1" thickBot="1" x14ac:dyDescent="0.3">
      <c r="B32" s="106"/>
      <c r="C32" s="23"/>
      <c r="D32" s="36"/>
      <c r="E32" s="25"/>
      <c r="F32" s="32"/>
      <c r="G32" s="24"/>
      <c r="H32" s="26">
        <f t="shared" si="1"/>
        <v>0</v>
      </c>
      <c r="I32" s="37"/>
      <c r="J32" s="9"/>
      <c r="K32" s="9"/>
    </row>
    <row r="33" spans="2:11" ht="36.75" customHeight="1" thickTop="1" thickBot="1" x14ac:dyDescent="0.3">
      <c r="B33" s="107"/>
      <c r="C33" s="90" t="s">
        <v>30</v>
      </c>
      <c r="D33" s="90"/>
      <c r="E33" s="90"/>
      <c r="F33" s="90"/>
      <c r="G33" s="91"/>
      <c r="H33" s="54">
        <f>SUM(H25:H32)</f>
        <v>0</v>
      </c>
      <c r="I33" s="48"/>
      <c r="J33" s="9"/>
      <c r="K33" s="9"/>
    </row>
    <row r="34" spans="2:11" ht="36.75" customHeight="1" thickTop="1" thickBot="1" x14ac:dyDescent="0.3">
      <c r="B34" s="74" t="s">
        <v>33</v>
      </c>
      <c r="C34" s="75"/>
      <c r="D34" s="75"/>
      <c r="E34" s="75"/>
      <c r="F34" s="75"/>
      <c r="G34" s="76"/>
      <c r="H34" s="21">
        <f>H4+H24+H33</f>
        <v>0</v>
      </c>
      <c r="I34" s="22"/>
    </row>
    <row r="35" spans="2:11" s="61" customFormat="1" ht="22.5" customHeight="1" x14ac:dyDescent="0.25">
      <c r="B35" s="62" t="s">
        <v>44</v>
      </c>
      <c r="C35" s="61" t="s">
        <v>3</v>
      </c>
      <c r="D35" s="63"/>
      <c r="E35" s="64"/>
      <c r="F35" s="65"/>
      <c r="G35" s="66"/>
      <c r="H35" s="67"/>
    </row>
    <row r="36" spans="2:11" s="61" customFormat="1" ht="22.5" customHeight="1" x14ac:dyDescent="0.25">
      <c r="B36" s="62" t="s">
        <v>74</v>
      </c>
      <c r="C36" s="68" t="s">
        <v>75</v>
      </c>
      <c r="D36" s="63"/>
      <c r="E36" s="64"/>
      <c r="F36" s="65"/>
      <c r="G36" s="66"/>
      <c r="H36" s="67"/>
    </row>
    <row r="37" spans="2:11" s="61" customFormat="1" ht="22.5" customHeight="1" x14ac:dyDescent="0.25">
      <c r="B37" s="62" t="s">
        <v>44</v>
      </c>
      <c r="C37" s="61" t="s">
        <v>4</v>
      </c>
      <c r="D37" s="63"/>
      <c r="E37" s="64"/>
      <c r="F37" s="65"/>
      <c r="G37" s="66"/>
      <c r="H37" s="67"/>
    </row>
    <row r="38" spans="2:11" ht="19.5" customHeight="1" x14ac:dyDescent="0.25"/>
    <row r="39" spans="2:11" ht="19.5" customHeight="1" x14ac:dyDescent="0.25"/>
    <row r="40" spans="2:11" ht="19.5" customHeight="1" x14ac:dyDescent="0.25"/>
    <row r="41" spans="2:11" ht="19.5" customHeight="1" x14ac:dyDescent="0.25"/>
    <row r="42" spans="2:11" ht="19.5" customHeight="1" x14ac:dyDescent="0.25"/>
    <row r="43" spans="2:11" ht="19.5" customHeight="1" x14ac:dyDescent="0.25"/>
    <row r="44" spans="2:11" ht="19.5" customHeight="1" x14ac:dyDescent="0.25"/>
    <row r="45" spans="2:11" ht="19.5" customHeight="1" x14ac:dyDescent="0.25"/>
    <row r="46" spans="2:11" ht="19.5" customHeight="1" x14ac:dyDescent="0.25"/>
    <row r="47" spans="2:11" ht="19.5" customHeight="1" x14ac:dyDescent="0.25"/>
    <row r="48" spans="2:11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</sheetData>
  <mergeCells count="13">
    <mergeCell ref="B34:G34"/>
    <mergeCell ref="B3:D3"/>
    <mergeCell ref="B4:C6"/>
    <mergeCell ref="D6:G6"/>
    <mergeCell ref="C24:G24"/>
    <mergeCell ref="C33:G33"/>
    <mergeCell ref="C29:C31"/>
    <mergeCell ref="C25:C28"/>
    <mergeCell ref="B7:B24"/>
    <mergeCell ref="C19:C20"/>
    <mergeCell ref="C7:C11"/>
    <mergeCell ref="C12:C16"/>
    <mergeCell ref="B25:B33"/>
  </mergeCells>
  <phoneticPr fontId="4"/>
  <pageMargins left="0.70866141732283472" right="0.70866141732283472" top="0.74803149606299213" bottom="0.74803149606299213" header="0" footer="0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CE95-73F7-44F3-AC5B-C97813D6AC1A}">
  <sheetPr>
    <tabColor theme="5"/>
    <pageSetUpPr fitToPage="1"/>
  </sheetPr>
  <dimension ref="A2:U973"/>
  <sheetViews>
    <sheetView showGridLines="0" view="pageBreakPreview" zoomScaleNormal="70" zoomScaleSheetLayoutView="100" workbookViewId="0">
      <selection activeCell="G13" sqref="G13"/>
    </sheetView>
  </sheetViews>
  <sheetFormatPr defaultColWidth="14.42578125" defaultRowHeight="15" customHeight="1" x14ac:dyDescent="0.25"/>
  <cols>
    <col min="1" max="1" width="0.85546875" customWidth="1"/>
    <col min="2" max="2" width="6" customWidth="1"/>
    <col min="3" max="3" width="20.42578125" bestFit="1" customWidth="1"/>
    <col min="4" max="4" width="42.140625" style="34" customWidth="1"/>
    <col min="5" max="5" width="9.28515625" style="5" customWidth="1"/>
    <col min="6" max="6" width="10.7109375" style="33" bestFit="1" customWidth="1"/>
    <col min="7" max="7" width="16.28515625" style="7" customWidth="1"/>
    <col min="8" max="8" width="16.28515625" style="3" customWidth="1"/>
    <col min="9" max="9" width="55" customWidth="1"/>
    <col min="10" max="21" width="8.7109375" customWidth="1"/>
  </cols>
  <sheetData>
    <row r="2" spans="1:21" ht="33.75" customHeight="1" thickBot="1" x14ac:dyDescent="0.3">
      <c r="B2" s="60" t="s">
        <v>71</v>
      </c>
      <c r="E2" s="28"/>
      <c r="F2" s="16"/>
      <c r="H2" s="29"/>
      <c r="I2" s="17"/>
    </row>
    <row r="3" spans="1:21" ht="36.75" customHeight="1" thickBot="1" x14ac:dyDescent="0.3">
      <c r="A3" s="1"/>
      <c r="B3" s="77" t="s">
        <v>32</v>
      </c>
      <c r="C3" s="78"/>
      <c r="D3" s="79"/>
      <c r="E3" s="56" t="s">
        <v>1</v>
      </c>
      <c r="F3" s="56" t="s">
        <v>5</v>
      </c>
      <c r="G3" s="57" t="s">
        <v>0</v>
      </c>
      <c r="H3" s="58" t="s">
        <v>2</v>
      </c>
      <c r="I3" s="59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6.75" customHeight="1" x14ac:dyDescent="0.25">
      <c r="B4" s="80" t="s">
        <v>31</v>
      </c>
      <c r="C4" s="81"/>
      <c r="D4" s="55" t="s">
        <v>45</v>
      </c>
      <c r="E4" s="49"/>
      <c r="F4" s="50" t="s">
        <v>55</v>
      </c>
      <c r="G4" s="51"/>
      <c r="H4" s="52">
        <f>G4*E4</f>
        <v>0</v>
      </c>
      <c r="I4" s="53" t="s">
        <v>46</v>
      </c>
    </row>
    <row r="5" spans="1:21" ht="36.75" customHeight="1" thickBot="1" x14ac:dyDescent="0.3">
      <c r="B5" s="82"/>
      <c r="C5" s="83"/>
      <c r="D5" s="36" t="s">
        <v>47</v>
      </c>
      <c r="E5" s="25"/>
      <c r="F5" s="32" t="s">
        <v>55</v>
      </c>
      <c r="G5" s="24"/>
      <c r="H5" s="26">
        <f>G5*E5</f>
        <v>0</v>
      </c>
      <c r="I5" s="27" t="s">
        <v>69</v>
      </c>
    </row>
    <row r="6" spans="1:21" ht="36.75" customHeight="1" thickTop="1" thickBot="1" x14ac:dyDescent="0.3">
      <c r="B6" s="84"/>
      <c r="C6" s="85"/>
      <c r="D6" s="86" t="s">
        <v>54</v>
      </c>
      <c r="E6" s="86"/>
      <c r="F6" s="86"/>
      <c r="G6" s="87"/>
      <c r="H6" s="38">
        <f>SUM(H4:H5)</f>
        <v>0</v>
      </c>
      <c r="I6" s="39"/>
    </row>
    <row r="7" spans="1:21" ht="36.75" customHeight="1" x14ac:dyDescent="0.25">
      <c r="B7" s="99"/>
      <c r="C7" s="96" t="s">
        <v>53</v>
      </c>
      <c r="D7" s="35" t="s">
        <v>8</v>
      </c>
      <c r="E7" s="14"/>
      <c r="F7" s="30" t="s">
        <v>66</v>
      </c>
      <c r="G7" s="13"/>
      <c r="H7" s="15">
        <f t="shared" ref="H7:H17" si="0">G7*E7</f>
        <v>0</v>
      </c>
      <c r="I7" s="18" t="s">
        <v>67</v>
      </c>
    </row>
    <row r="8" spans="1:21" ht="36.75" customHeight="1" x14ac:dyDescent="0.25">
      <c r="B8" s="99"/>
      <c r="C8" s="93"/>
      <c r="D8" s="10" t="s">
        <v>51</v>
      </c>
      <c r="E8" s="6"/>
      <c r="F8" s="31" t="s">
        <v>66</v>
      </c>
      <c r="G8" s="8"/>
      <c r="H8" s="4">
        <f t="shared" si="0"/>
        <v>0</v>
      </c>
      <c r="I8" s="20" t="s">
        <v>68</v>
      </c>
    </row>
    <row r="9" spans="1:21" ht="36.75" customHeight="1" x14ac:dyDescent="0.25">
      <c r="B9" s="99"/>
      <c r="C9" s="94"/>
      <c r="D9" s="11" t="s">
        <v>49</v>
      </c>
      <c r="E9" s="6"/>
      <c r="F9" s="31" t="s">
        <v>55</v>
      </c>
      <c r="G9" s="8"/>
      <c r="H9" s="4">
        <f t="shared" si="0"/>
        <v>0</v>
      </c>
      <c r="I9" s="19" t="s">
        <v>50</v>
      </c>
      <c r="J9" s="9"/>
      <c r="K9" s="9"/>
    </row>
    <row r="10" spans="1:21" ht="36.75" customHeight="1" x14ac:dyDescent="0.25">
      <c r="B10" s="99"/>
      <c r="C10" s="96" t="s">
        <v>57</v>
      </c>
      <c r="D10" s="11" t="s">
        <v>9</v>
      </c>
      <c r="E10" s="6"/>
      <c r="F10" s="31" t="s">
        <v>66</v>
      </c>
      <c r="G10" s="8"/>
      <c r="H10" s="4">
        <f t="shared" si="0"/>
        <v>0</v>
      </c>
      <c r="I10" s="19" t="s">
        <v>67</v>
      </c>
    </row>
    <row r="11" spans="1:21" ht="36.75" customHeight="1" x14ac:dyDescent="0.25">
      <c r="B11" s="99"/>
      <c r="C11" s="93"/>
      <c r="D11" s="10" t="s">
        <v>52</v>
      </c>
      <c r="E11" s="6"/>
      <c r="F11" s="31" t="s">
        <v>66</v>
      </c>
      <c r="G11" s="8"/>
      <c r="H11" s="4">
        <f t="shared" si="0"/>
        <v>0</v>
      </c>
      <c r="I11" s="20" t="s">
        <v>68</v>
      </c>
    </row>
    <row r="12" spans="1:21" ht="36.75" customHeight="1" x14ac:dyDescent="0.25">
      <c r="B12" s="99"/>
      <c r="C12" s="93"/>
      <c r="D12" s="10" t="s">
        <v>49</v>
      </c>
      <c r="E12" s="6"/>
      <c r="F12" s="31" t="s">
        <v>55</v>
      </c>
      <c r="G12" s="8"/>
      <c r="H12" s="4">
        <f t="shared" si="0"/>
        <v>0</v>
      </c>
      <c r="I12" s="20" t="s">
        <v>59</v>
      </c>
      <c r="J12" s="9"/>
    </row>
    <row r="13" spans="1:21" ht="36.75" customHeight="1" x14ac:dyDescent="0.25">
      <c r="B13" s="99"/>
      <c r="C13" s="2" t="s">
        <v>11</v>
      </c>
      <c r="D13" s="10" t="s">
        <v>13</v>
      </c>
      <c r="E13" s="6"/>
      <c r="F13" s="31" t="s">
        <v>56</v>
      </c>
      <c r="G13" s="8"/>
      <c r="H13" s="4">
        <f t="shared" si="0"/>
        <v>0</v>
      </c>
      <c r="I13" s="19" t="s">
        <v>16</v>
      </c>
      <c r="J13" s="9"/>
      <c r="K13" s="9"/>
    </row>
    <row r="14" spans="1:21" ht="36.75" customHeight="1" x14ac:dyDescent="0.25">
      <c r="B14" s="99"/>
      <c r="C14" s="101" t="s">
        <v>14</v>
      </c>
      <c r="D14" s="10" t="s">
        <v>58</v>
      </c>
      <c r="E14" s="6"/>
      <c r="F14" s="31" t="s">
        <v>56</v>
      </c>
      <c r="G14" s="8"/>
      <c r="H14" s="4">
        <f t="shared" si="0"/>
        <v>0</v>
      </c>
      <c r="I14" s="19" t="s">
        <v>60</v>
      </c>
      <c r="J14" s="9"/>
      <c r="K14" s="9"/>
    </row>
    <row r="15" spans="1:21" ht="36.75" customHeight="1" x14ac:dyDescent="0.25">
      <c r="B15" s="99"/>
      <c r="C15" s="102"/>
      <c r="D15" s="10" t="s">
        <v>12</v>
      </c>
      <c r="E15" s="6"/>
      <c r="F15" s="31" t="s">
        <v>55</v>
      </c>
      <c r="G15" s="8"/>
      <c r="H15" s="4">
        <f t="shared" si="0"/>
        <v>0</v>
      </c>
      <c r="I15" s="20" t="s">
        <v>59</v>
      </c>
      <c r="J15" s="9"/>
      <c r="K15" s="9"/>
    </row>
    <row r="16" spans="1:21" ht="36.75" customHeight="1" x14ac:dyDescent="0.25">
      <c r="B16" s="99"/>
      <c r="C16" s="2" t="s">
        <v>61</v>
      </c>
      <c r="D16" s="10" t="s">
        <v>28</v>
      </c>
      <c r="E16" s="6"/>
      <c r="F16" s="31" t="s">
        <v>63</v>
      </c>
      <c r="G16" s="8"/>
      <c r="H16" s="4">
        <f t="shared" si="0"/>
        <v>0</v>
      </c>
      <c r="I16" s="19" t="s">
        <v>62</v>
      </c>
      <c r="J16" s="9"/>
      <c r="K16" s="9"/>
    </row>
    <row r="17" spans="2:11" ht="36.75" customHeight="1" thickBot="1" x14ac:dyDescent="0.3">
      <c r="B17" s="99"/>
      <c r="C17" s="23"/>
      <c r="D17" s="36"/>
      <c r="E17" s="25"/>
      <c r="F17" s="32"/>
      <c r="G17" s="24"/>
      <c r="H17" s="26">
        <f t="shared" si="0"/>
        <v>0</v>
      </c>
      <c r="I17" s="37"/>
      <c r="J17" s="9"/>
      <c r="K17" s="9"/>
    </row>
    <row r="18" spans="2:11" ht="36.75" customHeight="1" thickTop="1" thickBot="1" x14ac:dyDescent="0.3">
      <c r="B18" s="100"/>
      <c r="C18" s="88" t="s">
        <v>54</v>
      </c>
      <c r="D18" s="88"/>
      <c r="E18" s="88"/>
      <c r="F18" s="88"/>
      <c r="G18" s="89"/>
      <c r="H18" s="38">
        <f>SUM(H7:H17)</f>
        <v>0</v>
      </c>
      <c r="I18" s="39"/>
      <c r="J18" s="9"/>
      <c r="K18" s="9"/>
    </row>
    <row r="19" spans="2:11" ht="36.75" customHeight="1" x14ac:dyDescent="0.25">
      <c r="B19" s="108" t="s">
        <v>34</v>
      </c>
      <c r="C19" s="92" t="s">
        <v>6</v>
      </c>
      <c r="D19" s="10" t="s">
        <v>35</v>
      </c>
      <c r="E19" s="6"/>
      <c r="F19" s="31" t="s">
        <v>56</v>
      </c>
      <c r="G19" s="8"/>
      <c r="H19" s="4">
        <f t="shared" ref="H19:H22" si="1">G19*E19</f>
        <v>0</v>
      </c>
      <c r="I19" s="19"/>
    </row>
    <row r="20" spans="2:11" ht="36.75" customHeight="1" x14ac:dyDescent="0.25">
      <c r="B20" s="109"/>
      <c r="C20" s="93"/>
      <c r="D20" s="11" t="s">
        <v>41</v>
      </c>
      <c r="E20" s="6"/>
      <c r="F20" s="31" t="s">
        <v>56</v>
      </c>
      <c r="G20" s="8"/>
      <c r="H20" s="4">
        <f t="shared" si="1"/>
        <v>0</v>
      </c>
      <c r="I20" s="19"/>
    </row>
    <row r="21" spans="2:11" ht="36.75" customHeight="1" x14ac:dyDescent="0.25">
      <c r="B21" s="109"/>
      <c r="C21" s="94"/>
      <c r="D21" s="11" t="s">
        <v>42</v>
      </c>
      <c r="E21" s="6"/>
      <c r="F21" s="31" t="s">
        <v>56</v>
      </c>
      <c r="G21" s="8"/>
      <c r="H21" s="4">
        <f t="shared" si="1"/>
        <v>0</v>
      </c>
      <c r="I21" s="20"/>
      <c r="J21" s="9"/>
    </row>
    <row r="22" spans="2:11" ht="36.75" customHeight="1" thickBot="1" x14ac:dyDescent="0.3">
      <c r="B22" s="109"/>
      <c r="C22" s="23"/>
      <c r="D22" s="36"/>
      <c r="E22" s="25"/>
      <c r="F22" s="32"/>
      <c r="G22" s="24"/>
      <c r="H22" s="26">
        <f t="shared" si="1"/>
        <v>0</v>
      </c>
      <c r="I22" s="37"/>
      <c r="J22" s="9"/>
      <c r="K22" s="9"/>
    </row>
    <row r="23" spans="2:11" ht="36.75" customHeight="1" thickTop="1" thickBot="1" x14ac:dyDescent="0.3">
      <c r="B23" s="110"/>
      <c r="C23" s="90" t="s">
        <v>54</v>
      </c>
      <c r="D23" s="90"/>
      <c r="E23" s="90"/>
      <c r="F23" s="90"/>
      <c r="G23" s="91"/>
      <c r="H23" s="54">
        <f>SUM(H19:H22)</f>
        <v>0</v>
      </c>
      <c r="I23" s="48"/>
      <c r="J23" s="9"/>
      <c r="K23" s="9"/>
    </row>
    <row r="24" spans="2:11" ht="36.75" customHeight="1" thickTop="1" thickBot="1" x14ac:dyDescent="0.3">
      <c r="B24" s="74" t="s">
        <v>33</v>
      </c>
      <c r="C24" s="75"/>
      <c r="D24" s="75"/>
      <c r="E24" s="75"/>
      <c r="F24" s="75"/>
      <c r="G24" s="76"/>
      <c r="H24" s="21">
        <f>H4+H18+H23</f>
        <v>0</v>
      </c>
      <c r="I24" s="22"/>
    </row>
    <row r="25" spans="2:11" s="61" customFormat="1" ht="22.5" customHeight="1" x14ac:dyDescent="0.25">
      <c r="B25" s="62" t="s">
        <v>44</v>
      </c>
      <c r="C25" s="61" t="s">
        <v>3</v>
      </c>
      <c r="D25" s="63"/>
      <c r="E25" s="64"/>
      <c r="F25" s="65"/>
      <c r="G25" s="66"/>
      <c r="H25" s="67"/>
    </row>
    <row r="26" spans="2:11" s="61" customFormat="1" ht="22.5" customHeight="1" x14ac:dyDescent="0.25">
      <c r="B26" s="62" t="s">
        <v>74</v>
      </c>
      <c r="C26" s="69" t="s">
        <v>75</v>
      </c>
      <c r="D26" s="63"/>
      <c r="E26" s="64"/>
      <c r="F26" s="65"/>
      <c r="G26" s="66"/>
      <c r="H26" s="67"/>
    </row>
    <row r="27" spans="2:11" s="61" customFormat="1" ht="22.5" customHeight="1" x14ac:dyDescent="0.25">
      <c r="B27" s="62" t="s">
        <v>44</v>
      </c>
      <c r="C27" s="61" t="s">
        <v>4</v>
      </c>
      <c r="D27" s="63"/>
      <c r="E27" s="64"/>
      <c r="F27" s="65"/>
      <c r="G27" s="66"/>
      <c r="H27" s="67"/>
    </row>
    <row r="28" spans="2:11" ht="19.5" customHeight="1" x14ac:dyDescent="0.25"/>
    <row r="29" spans="2:11" ht="19.5" customHeight="1" x14ac:dyDescent="0.25"/>
    <row r="30" spans="2:11" ht="19.5" customHeight="1" x14ac:dyDescent="0.25"/>
    <row r="31" spans="2:11" ht="19.5" customHeight="1" x14ac:dyDescent="0.25"/>
    <row r="32" spans="2:11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</sheetData>
  <mergeCells count="12">
    <mergeCell ref="C19:C21"/>
    <mergeCell ref="C23:G23"/>
    <mergeCell ref="B24:G24"/>
    <mergeCell ref="B19:B23"/>
    <mergeCell ref="B3:D3"/>
    <mergeCell ref="B4:C6"/>
    <mergeCell ref="D6:G6"/>
    <mergeCell ref="B7:B18"/>
    <mergeCell ref="C7:C9"/>
    <mergeCell ref="C10:C12"/>
    <mergeCell ref="C14:C15"/>
    <mergeCell ref="C18:G18"/>
  </mergeCells>
  <phoneticPr fontId="4"/>
  <pageMargins left="0.70866141732283472" right="0.70866141732283472" top="0.74803149606299213" bottom="0.74803149606299213" header="0" footer="0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993886-14e9-4e82-a2f8-d6fe4e1c06ed" xsi:nil="true"/>
    <lcf76f155ced4ddcb4097134ff3c332f xmlns="4f66387a-dbe6-4a79-bcc8-4568cdb7eb2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C68F478702C94BABD8BE25ED26E3AC" ma:contentTypeVersion="12" ma:contentTypeDescription="新しいドキュメントを作成します。" ma:contentTypeScope="" ma:versionID="21b5cf83e57ed20b19e9753f7d5d8da7">
  <xsd:schema xmlns:xsd="http://www.w3.org/2001/XMLSchema" xmlns:xs="http://www.w3.org/2001/XMLSchema" xmlns:p="http://schemas.microsoft.com/office/2006/metadata/properties" xmlns:ns2="4f66387a-dbe6-4a79-bcc8-4568cdb7eb28" xmlns:ns3="42993886-14e9-4e82-a2f8-d6fe4e1c06ed" targetNamespace="http://schemas.microsoft.com/office/2006/metadata/properties" ma:root="true" ma:fieldsID="06a23429361e86deaafde5a226af386b" ns2:_="" ns3:_="">
    <xsd:import namespace="4f66387a-dbe6-4a79-bcc8-4568cdb7eb28"/>
    <xsd:import namespace="42993886-14e9-4e82-a2f8-d6fe4e1c0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6387a-dbe6-4a79-bcc8-4568cdb7e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a5b3511-5af1-44a5-9ff8-fec43d9a85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93886-14e9-4e82-a2f8-d6fe4e1c06e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2ebb73b-a057-414e-9c29-3ddba727ba18}" ma:internalName="TaxCatchAll" ma:showField="CatchAllData" ma:web="42993886-14e9-4e82-a2f8-d6fe4e1c0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10F5D-DEDD-444F-A0C4-2DD1A854AFD2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2993886-14e9-4e82-a2f8-d6fe4e1c06ed"/>
    <ds:schemaRef ds:uri="4f66387a-dbe6-4a79-bcc8-4568cdb7eb2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F4CFC8-6603-44B8-B41A-1238E9954B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32D60-E5C7-473B-91A6-0E1313708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66387a-dbe6-4a79-bcc8-4568cdb7eb28"/>
    <ds:schemaRef ds:uri="42993886-14e9-4e82-a2f8-d6fe4e1c0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別紙3-1_見積書（構築）</vt:lpstr>
      <vt:lpstr>別紙3-2_見積書（運用）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鶴見　吉和</dc:creator>
  <cp:lastModifiedBy>磯　正紀</cp:lastModifiedBy>
  <cp:lastPrinted>2025-12-17T03:43:28Z</cp:lastPrinted>
  <dcterms:created xsi:type="dcterms:W3CDTF">2024-02-29T01:46:25Z</dcterms:created>
  <dcterms:modified xsi:type="dcterms:W3CDTF">2025-12-22T01:19:34Z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0x01010098C68F478702C94BABD8BE25ED26E3AC</vt:lpwstr>
  </property>
  <property fmtid="{D5CDD505-2E9C-101B-9397-08002B2CF9AE}" pid="3" name="MediaServiceImageTags">
    <vt:lpwstr/>
  </property>
</Properties>
</file>