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97503F72-12BE-4393-AF49-A8E193C0956E}" xr6:coauthVersionLast="47" xr6:coauthVersionMax="47" xr10:uidLastSave="{00000000-0000-0000-0000-000000000000}"/>
  <bookViews>
    <workbookView xWindow="-110" yWindow="-110" windowWidth="19420" windowHeight="11620"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①ここに入力してください!$A$13:$D$251</definedName>
    <definedName name="_xlnm.Print_Area" localSheetId="10">さくら市!$A$1:$AG$33</definedName>
    <definedName name="_xlnm.Print_Area" localSheetId="13">益子町!$A$1:$AG$33</definedName>
    <definedName name="_xlnm.Print_Area" localSheetId="19">塩谷町!$A$1:$AG$33</definedName>
    <definedName name="_xlnm.Print_Area" localSheetId="11">'下野市 '!$A$1:$AG$33</definedName>
    <definedName name="_xlnm.Print_Area" localSheetId="20">高根沢町!$A$1:$AG$33</definedName>
    <definedName name="_xlnm.Print_Area" localSheetId="5">佐野市!$A$1:$AG$33</definedName>
    <definedName name="_xlnm.Print_Area" localSheetId="15">市貝町!$A$1:$AG$33</definedName>
    <definedName name="_xlnm.Print_Area" localSheetId="7">小山市!$A$1:$AG$33</definedName>
    <definedName name="_xlnm.Print_Area" localSheetId="12">上三川町!$A$1:$AG$33</definedName>
    <definedName name="_xlnm.Print_Area" localSheetId="8">真岡市!$A$1:$AG$33</definedName>
    <definedName name="_xlnm.Print_Area" localSheetId="17">壬生町!$A$1:$AG$33</definedName>
    <definedName name="_xlnm.Print_Area" localSheetId="3">足利市!$A$1:$AG$33</definedName>
    <definedName name="_xlnm.Print_Area" localSheetId="4">栃木市!$A$1:$AG$34</definedName>
    <definedName name="_xlnm.Print_Area" localSheetId="21">那珂川町!$A$1:$AG$33</definedName>
    <definedName name="_xlnm.Print_Area" localSheetId="6">日光市!$A$1:$AG$33</definedName>
    <definedName name="_xlnm.Print_Area" localSheetId="16">芳賀町!$A$1:$AG$33</definedName>
    <definedName name="_xlnm.Print_Area" localSheetId="14">茂木町!$A$1:$AG$33</definedName>
    <definedName name="_xlnm.Print_Area" localSheetId="18">野木町!$A$1:$AG$33</definedName>
    <definedName name="_xlnm.Print_Area" localSheetId="9">矢板市!$A$1:$AG$33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8" i="23" l="1"/>
  <c r="F32" i="23"/>
  <c r="F31" i="23"/>
  <c r="G30" i="23"/>
  <c r="F29" i="23"/>
  <c r="F28" i="23"/>
  <c r="F27" i="23"/>
  <c r="F26" i="23"/>
  <c r="F25" i="23"/>
  <c r="X18" i="20"/>
  <c r="F32" i="24"/>
  <c r="F31" i="24"/>
  <c r="G30" i="24"/>
  <c r="F29" i="24"/>
  <c r="F28" i="24"/>
  <c r="F27" i="24"/>
  <c r="F26" i="24"/>
  <c r="F25" i="24"/>
  <c r="X18" i="24"/>
  <c r="X18" i="19"/>
  <c r="X18" i="18"/>
  <c r="X18" i="22"/>
  <c r="F32" i="22"/>
  <c r="F31" i="22"/>
  <c r="G30" i="22"/>
  <c r="F29" i="22"/>
  <c r="F28" i="22"/>
  <c r="F27" i="22"/>
  <c r="F26" i="22"/>
  <c r="F25" i="22"/>
  <c r="X18" i="14"/>
  <c r="X18" i="15"/>
  <c r="X18" i="16"/>
  <c r="X18" i="13"/>
  <c r="X18" i="12"/>
  <c r="X18" i="11"/>
  <c r="X18" i="9"/>
  <c r="X18" i="8"/>
  <c r="X18" i="7"/>
  <c r="X18" i="5"/>
  <c r="S11" i="24"/>
  <c r="S9" i="24"/>
  <c r="S8" i="24"/>
  <c r="S7" i="24"/>
  <c r="S2" i="24"/>
  <c r="S11" i="23"/>
  <c r="S9" i="23"/>
  <c r="S8" i="23"/>
  <c r="S7" i="23"/>
  <c r="S2" i="23"/>
  <c r="S11" i="22"/>
  <c r="S9" i="22"/>
  <c r="S8" i="22"/>
  <c r="S7" i="22"/>
  <c r="S2" i="22"/>
  <c r="F33" i="21"/>
  <c r="F32" i="21"/>
  <c r="F31" i="21"/>
  <c r="G30" i="21"/>
  <c r="F29" i="21"/>
  <c r="F28" i="21"/>
  <c r="F27" i="21"/>
  <c r="F26" i="21"/>
  <c r="F25" i="21"/>
  <c r="S11" i="21"/>
  <c r="S9" i="21"/>
  <c r="S8" i="21"/>
  <c r="S7" i="21"/>
  <c r="S2" i="21"/>
  <c r="F32" i="20"/>
  <c r="F31" i="20"/>
  <c r="G30" i="20"/>
  <c r="F29" i="20"/>
  <c r="F28" i="20"/>
  <c r="F27" i="20"/>
  <c r="F26" i="20"/>
  <c r="F25" i="20"/>
  <c r="F32" i="19"/>
  <c r="F31" i="19"/>
  <c r="G30" i="19"/>
  <c r="F29" i="19"/>
  <c r="F28" i="19"/>
  <c r="F27" i="19"/>
  <c r="F26" i="19"/>
  <c r="F25" i="19"/>
  <c r="F32" i="18"/>
  <c r="F31" i="18"/>
  <c r="G30" i="18"/>
  <c r="F29" i="18"/>
  <c r="F28" i="18"/>
  <c r="F27" i="18"/>
  <c r="F26" i="18"/>
  <c r="F25" i="18"/>
  <c r="F32" i="17"/>
  <c r="F31" i="17"/>
  <c r="G30" i="17"/>
  <c r="F29" i="17"/>
  <c r="F28" i="17"/>
  <c r="F27" i="17"/>
  <c r="F26" i="17"/>
  <c r="F25" i="17"/>
  <c r="S11" i="20" l="1"/>
  <c r="S9" i="20"/>
  <c r="S8" i="20"/>
  <c r="S7" i="20"/>
  <c r="S2" i="20"/>
  <c r="S11" i="19"/>
  <c r="S9" i="19"/>
  <c r="S8" i="19"/>
  <c r="S7" i="19"/>
  <c r="S2" i="19"/>
  <c r="S11" i="18"/>
  <c r="S9" i="18"/>
  <c r="S8" i="18"/>
  <c r="S7" i="18"/>
  <c r="S2" i="18"/>
  <c r="S11" i="17"/>
  <c r="S9" i="17"/>
  <c r="S8" i="17"/>
  <c r="S7" i="17"/>
  <c r="S2" i="17"/>
  <c r="F32" i="14" l="1"/>
  <c r="F31" i="14"/>
  <c r="G30" i="14"/>
  <c r="F29" i="14"/>
  <c r="F28" i="14"/>
  <c r="F27" i="14"/>
  <c r="F26" i="14"/>
  <c r="F25" i="14"/>
  <c r="F32" i="15"/>
  <c r="F31" i="15"/>
  <c r="G30" i="15"/>
  <c r="F29" i="15"/>
  <c r="F28" i="15"/>
  <c r="F27" i="15"/>
  <c r="F26" i="15"/>
  <c r="F25" i="15"/>
  <c r="F32" i="16"/>
  <c r="F31" i="16"/>
  <c r="G30" i="16"/>
  <c r="F29" i="16"/>
  <c r="F28" i="16"/>
  <c r="F27" i="16"/>
  <c r="F26" i="16"/>
  <c r="F25" i="16"/>
  <c r="F32" i="13"/>
  <c r="F31" i="13"/>
  <c r="G30" i="13"/>
  <c r="F29" i="13"/>
  <c r="F28" i="13"/>
  <c r="F27" i="13"/>
  <c r="F26" i="13"/>
  <c r="F25" i="13"/>
  <c r="S11" i="16"/>
  <c r="S9" i="16"/>
  <c r="S8" i="16"/>
  <c r="S7" i="16"/>
  <c r="S2" i="16"/>
  <c r="S11" i="15"/>
  <c r="S9" i="15"/>
  <c r="S8" i="15"/>
  <c r="S7" i="15"/>
  <c r="S2" i="15"/>
  <c r="S11" i="14"/>
  <c r="S9" i="14"/>
  <c r="S8" i="14"/>
  <c r="S7" i="14"/>
  <c r="S2" i="14"/>
  <c r="S11" i="13"/>
  <c r="S9" i="13"/>
  <c r="S8" i="13"/>
  <c r="S7" i="13"/>
  <c r="S2" i="13"/>
  <c r="F32" i="12"/>
  <c r="F31" i="12"/>
  <c r="G30" i="12"/>
  <c r="F29" i="12"/>
  <c r="F28" i="12"/>
  <c r="F27" i="12"/>
  <c r="F26" i="12"/>
  <c r="F25" i="12"/>
  <c r="F32" i="11"/>
  <c r="F31" i="11"/>
  <c r="G30" i="11"/>
  <c r="F29" i="11"/>
  <c r="F28" i="11"/>
  <c r="F27" i="11"/>
  <c r="F26" i="11"/>
  <c r="F25" i="11"/>
  <c r="F32" i="10"/>
  <c r="F31" i="10"/>
  <c r="G30" i="10"/>
  <c r="F29" i="10"/>
  <c r="F28" i="10"/>
  <c r="F27" i="10"/>
  <c r="F26" i="10"/>
  <c r="F25" i="10"/>
  <c r="F32" i="9"/>
  <c r="F31" i="9"/>
  <c r="G30" i="9"/>
  <c r="F29" i="9"/>
  <c r="F28" i="9"/>
  <c r="F27" i="9"/>
  <c r="F26" i="9"/>
  <c r="F25" i="9"/>
  <c r="F32" i="8"/>
  <c r="F31" i="8"/>
  <c r="G30" i="8"/>
  <c r="F29" i="8"/>
  <c r="F28" i="8"/>
  <c r="F27" i="8"/>
  <c r="F26" i="8"/>
  <c r="F25" i="8"/>
  <c r="F32" i="7"/>
  <c r="F31" i="7"/>
  <c r="G30" i="7"/>
  <c r="F29" i="7"/>
  <c r="F28" i="7"/>
  <c r="F27" i="7"/>
  <c r="F26" i="7"/>
  <c r="F25" i="7"/>
  <c r="S11" i="12"/>
  <c r="S9" i="12"/>
  <c r="S8" i="12"/>
  <c r="S7" i="12"/>
  <c r="S2" i="12"/>
  <c r="S11" i="11"/>
  <c r="S9" i="11"/>
  <c r="S8" i="11"/>
  <c r="S7" i="11"/>
  <c r="S2" i="11"/>
  <c r="S11" i="10"/>
  <c r="S9" i="10"/>
  <c r="S8" i="10"/>
  <c r="S7" i="10"/>
  <c r="S2" i="10"/>
  <c r="S11" i="9"/>
  <c r="S9" i="9"/>
  <c r="S8" i="9"/>
  <c r="S7" i="9"/>
  <c r="S2" i="9"/>
  <c r="S11" i="8" l="1"/>
  <c r="S9" i="8"/>
  <c r="S8" i="8"/>
  <c r="S7" i="8"/>
  <c r="S2" i="8"/>
  <c r="S11" i="7"/>
  <c r="S9" i="7"/>
  <c r="S8" i="7"/>
  <c r="S7" i="7"/>
  <c r="S2" i="7"/>
  <c r="F32" i="5"/>
  <c r="F31" i="5"/>
  <c r="G30" i="5"/>
  <c r="F29" i="5"/>
  <c r="F25" i="5"/>
  <c r="F28" i="5"/>
  <c r="F27" i="5"/>
  <c r="F26" i="5"/>
  <c r="S11" i="5"/>
  <c r="S9" i="5"/>
  <c r="S8" i="5"/>
  <c r="S7" i="5"/>
  <c r="S2" i="5"/>
</calcChain>
</file>

<file path=xl/sharedStrings.xml><?xml version="1.0" encoding="utf-8"?>
<sst xmlns="http://schemas.openxmlformats.org/spreadsheetml/2006/main" count="1095" uniqueCount="212">
  <si>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</si>
  <si>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</si>
  <si>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</si>
  <si>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</si>
  <si>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</si>
  <si>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</si>
  <si>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</si>
  <si>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</si>
  <si>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</si>
  <si>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</si>
  <si>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</si>
  <si>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</si>
  <si>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</si>
  <si>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</si>
  <si>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</si>
  <si>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</si>
  <si>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</si>
  <si>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</si>
  <si>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</si>
  <si>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</si>
  <si>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</si>
  <si>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</si>
  <si>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</si>
  <si>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</si>
  <si>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</si>
  <si>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</si>
  <si>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</si>
  <si>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</si>
  <si>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</si>
  <si>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</si>
  <si>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</si>
  <si>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</si>
  <si>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</si>
  <si>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</si>
  <si>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</si>
  <si>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</si>
  <si>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</si>
  <si>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</si>
  <si>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</si>
  <si>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</si>
  <si>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</si>
  <si>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</si>
  <si>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</si>
  <si>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</si>
  <si>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</si>
  <si>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</si>
  <si>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</si>
  <si>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</si>
  <si>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</si>
  <si>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</si>
  <si>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</si>
  <si>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</si>
  <si>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</si>
  <si>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</si>
  <si>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</si>
  <si>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</si>
  <si>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</si>
  <si>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</si>
  <si>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</si>
  <si>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</si>
  <si>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</si>
  <si>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</si>
  <si>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</si>
  <si>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</si>
  <si>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</si>
  <si>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</si>
  <si>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</si>
  <si>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</si>
  <si>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</si>
  <si>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</si>
  <si>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</si>
  <si>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</si>
  <si>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</si>
  <si>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</si>
  <si>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</si>
  <si>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</si>
  <si>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</si>
  <si>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</si>
  <si>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</si>
  <si>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</si>
  <si>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</si>
  <si>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</si>
  <si>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</si>
  <si>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</si>
  <si>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東京都知事許可第99999号</t>
    <rPh sb="0" eb="3">
      <t>トウキョウト</t>
    </rPh>
    <rPh sb="3" eb="5">
      <t>チジ</t>
    </rPh>
    <rPh sb="5" eb="7">
      <t>キョカ</t>
    </rPh>
    <rPh sb="7" eb="8">
      <t>ダイ</t>
    </rPh>
    <rPh sb="13" eb="14">
      <t>ゴウ</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</si>
  <si>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</si>
  <si>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</si>
  <si>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</si>
  <si>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</si>
  <si>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</si>
  <si>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</si>
  <si>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</si>
  <si>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</si>
  <si>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</si>
  <si>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</si>
  <si>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</si>
  <si>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</si>
  <si>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アシカガシテン</t>
  </si>
  <si>
    <t>足利支店</t>
    <rPh sb="0" eb="2">
      <t>アシカガ</t>
    </rPh>
    <rPh sb="2" eb="4">
      <t>シテン</t>
    </rPh>
    <phoneticPr fontId="1"/>
  </si>
  <si>
    <t>アシカガ　タロウ</t>
  </si>
  <si>
    <t>足利　太郎</t>
    <rPh sb="0" eb="2">
      <t>アシカガ</t>
    </rPh>
    <rPh sb="3" eb="5">
      <t>タロウ</t>
    </rPh>
    <phoneticPr fontId="1"/>
  </si>
  <si>
    <t>326-8601</t>
  </si>
  <si>
    <t>栃木県足利市本城3-2145</t>
    <rPh sb="0" eb="2">
      <t>トチギ</t>
    </rPh>
    <rPh sb="2" eb="3">
      <t>ケン</t>
    </rPh>
    <rPh sb="3" eb="5">
      <t>アシカガ</t>
    </rPh>
    <rPh sb="5" eb="6">
      <t>シ</t>
    </rPh>
    <rPh sb="6" eb="8">
      <t>ホンジョウ</t>
    </rPh>
    <phoneticPr fontId="1"/>
  </si>
  <si>
    <t>0284-20-2222</t>
  </si>
  <si>
    <t>0282-21-2673</t>
  </si>
  <si>
    <t>サノシテン</t>
  </si>
  <si>
    <t>佐野支店</t>
    <rPh sb="0" eb="2">
      <t>サノ</t>
    </rPh>
    <rPh sb="2" eb="4">
      <t>シテン</t>
    </rPh>
    <phoneticPr fontId="1"/>
  </si>
  <si>
    <t>サノ　タロウ</t>
  </si>
  <si>
    <t>佐野　太郎</t>
    <rPh sb="0" eb="2">
      <t>サノ</t>
    </rPh>
    <rPh sb="3" eb="5">
      <t>タロウ</t>
    </rPh>
    <phoneticPr fontId="1"/>
  </si>
  <si>
    <t>327-8501</t>
  </si>
  <si>
    <t>栃木県佐野市高砂町1</t>
    <rPh sb="0" eb="2">
      <t>トチギ</t>
    </rPh>
    <rPh sb="2" eb="3">
      <t>ケン</t>
    </rPh>
    <rPh sb="3" eb="5">
      <t>サノ</t>
    </rPh>
    <rPh sb="5" eb="6">
      <t>シ</t>
    </rPh>
    <rPh sb="6" eb="9">
      <t>タカサゴチョウ</t>
    </rPh>
    <phoneticPr fontId="1"/>
  </si>
  <si>
    <t>0283-24-5111</t>
  </si>
  <si>
    <t>ニッコウシテン</t>
  </si>
  <si>
    <t>日光支店</t>
    <rPh sb="0" eb="2">
      <t>ニッコウ</t>
    </rPh>
    <rPh sb="2" eb="4">
      <t>シテン</t>
    </rPh>
    <phoneticPr fontId="1"/>
  </si>
  <si>
    <t>ニッコウ　タロウ</t>
  </si>
  <si>
    <t>日光　太郎</t>
    <rPh sb="0" eb="2">
      <t>ニッコウ</t>
    </rPh>
    <rPh sb="3" eb="5">
      <t>タロウ</t>
    </rPh>
    <phoneticPr fontId="1"/>
  </si>
  <si>
    <t>321-1292</t>
  </si>
  <si>
    <t>栃木県日光市今市本町1</t>
    <rPh sb="0" eb="2">
      <t>トチギ</t>
    </rPh>
    <rPh sb="2" eb="3">
      <t>ケン</t>
    </rPh>
    <rPh sb="3" eb="5">
      <t>ニッコウ</t>
    </rPh>
    <rPh sb="5" eb="6">
      <t>シ</t>
    </rPh>
    <rPh sb="6" eb="8">
      <t>イマイチ</t>
    </rPh>
    <rPh sb="8" eb="10">
      <t>ホンマチ</t>
    </rPh>
    <phoneticPr fontId="1"/>
  </si>
  <si>
    <t>0288-22-1111</t>
  </si>
  <si>
    <t>オヤマシテン</t>
  </si>
  <si>
    <t>小山支店</t>
    <rPh sb="0" eb="2">
      <t>オヤマ</t>
    </rPh>
    <rPh sb="2" eb="4">
      <t>シテン</t>
    </rPh>
    <phoneticPr fontId="1"/>
  </si>
  <si>
    <t>オヤマ　タロウ</t>
  </si>
  <si>
    <t>小山　太郎</t>
    <rPh sb="0" eb="2">
      <t>オヤマ</t>
    </rPh>
    <rPh sb="3" eb="5">
      <t>タロウ</t>
    </rPh>
    <phoneticPr fontId="1"/>
  </si>
  <si>
    <t>323-8686</t>
  </si>
  <si>
    <t>栃木県小山市中央町1-1-1</t>
    <rPh sb="0" eb="2">
      <t>トチギ</t>
    </rPh>
    <rPh sb="2" eb="3">
      <t>ケン</t>
    </rPh>
    <rPh sb="3" eb="5">
      <t>オヤマ</t>
    </rPh>
    <rPh sb="5" eb="6">
      <t>シ</t>
    </rPh>
    <rPh sb="6" eb="8">
      <t>チュウオウ</t>
    </rPh>
    <rPh sb="8" eb="9">
      <t>チョウ</t>
    </rPh>
    <phoneticPr fontId="1"/>
  </si>
  <si>
    <t>0285-23-1111</t>
  </si>
  <si>
    <t>ヤイタシテン</t>
  </si>
  <si>
    <t>矢板支店</t>
    <rPh sb="0" eb="2">
      <t>ヤイタ</t>
    </rPh>
    <rPh sb="2" eb="4">
      <t>シテン</t>
    </rPh>
    <phoneticPr fontId="1"/>
  </si>
  <si>
    <t>ヤイタ　タロウ</t>
  </si>
  <si>
    <t>矢板　太郎</t>
    <rPh sb="0" eb="2">
      <t>ヤイタ</t>
    </rPh>
    <rPh sb="3" eb="5">
      <t>タロウ</t>
    </rPh>
    <phoneticPr fontId="1"/>
  </si>
  <si>
    <t>329-2192</t>
  </si>
  <si>
    <t>栃木県矢板市本町5-4</t>
    <rPh sb="0" eb="2">
      <t>トチギ</t>
    </rPh>
    <rPh sb="2" eb="3">
      <t>ケン</t>
    </rPh>
    <rPh sb="3" eb="5">
      <t>ヤイタ</t>
    </rPh>
    <rPh sb="5" eb="6">
      <t>シ</t>
    </rPh>
    <rPh sb="6" eb="8">
      <t>ホンマチ</t>
    </rPh>
    <phoneticPr fontId="1"/>
  </si>
  <si>
    <t>0287-43-1111</t>
  </si>
  <si>
    <t>サクラシテン</t>
  </si>
  <si>
    <t>さくら支店</t>
    <rPh sb="3" eb="5">
      <t>シテン</t>
    </rPh>
    <phoneticPr fontId="1"/>
  </si>
  <si>
    <t>サクラ　タロウ</t>
  </si>
  <si>
    <t>佐倉　太郎</t>
    <rPh sb="0" eb="2">
      <t>サクラ</t>
    </rPh>
    <rPh sb="3" eb="5">
      <t>タロウ</t>
    </rPh>
    <phoneticPr fontId="1"/>
  </si>
  <si>
    <t>329-1392</t>
  </si>
  <si>
    <t>栃木県さくら市氏家2771</t>
    <rPh sb="0" eb="2">
      <t>トチギ</t>
    </rPh>
    <rPh sb="2" eb="3">
      <t>ケン</t>
    </rPh>
    <rPh sb="6" eb="7">
      <t>シ</t>
    </rPh>
    <rPh sb="7" eb="9">
      <t>ウジイエ</t>
    </rPh>
    <phoneticPr fontId="1"/>
  </si>
  <si>
    <t>028-681-1113</t>
  </si>
  <si>
    <t>シモツケシテン</t>
  </si>
  <si>
    <t>下野支店</t>
    <rPh sb="0" eb="2">
      <t>シモツケ</t>
    </rPh>
    <rPh sb="2" eb="4">
      <t>シテン</t>
    </rPh>
    <phoneticPr fontId="1"/>
  </si>
  <si>
    <t>シモツケ　タロウ</t>
  </si>
  <si>
    <t>下野　太郎</t>
    <rPh sb="0" eb="2">
      <t>シモツケ</t>
    </rPh>
    <rPh sb="3" eb="5">
      <t>タロウ</t>
    </rPh>
    <phoneticPr fontId="1"/>
  </si>
  <si>
    <t>329-0492</t>
  </si>
  <si>
    <t>栃木県下野市笹原26</t>
    <rPh sb="0" eb="2">
      <t>トチギ</t>
    </rPh>
    <rPh sb="2" eb="3">
      <t>ケン</t>
    </rPh>
    <rPh sb="3" eb="5">
      <t>シモツケ</t>
    </rPh>
    <rPh sb="5" eb="6">
      <t>シ</t>
    </rPh>
    <rPh sb="6" eb="8">
      <t>ササハラ</t>
    </rPh>
    <phoneticPr fontId="1"/>
  </si>
  <si>
    <t>0285-32-8888</t>
  </si>
  <si>
    <t>カミノカワシテン</t>
  </si>
  <si>
    <t>上三川支店</t>
    <rPh sb="0" eb="3">
      <t>カミノカワ</t>
    </rPh>
    <rPh sb="3" eb="5">
      <t>シテン</t>
    </rPh>
    <phoneticPr fontId="1"/>
  </si>
  <si>
    <t>カミノカワ　タロウ</t>
  </si>
  <si>
    <t>上三川　太郎</t>
    <rPh sb="0" eb="3">
      <t>カミノカワ</t>
    </rPh>
    <rPh sb="4" eb="6">
      <t>タロウ</t>
    </rPh>
    <phoneticPr fontId="1"/>
  </si>
  <si>
    <t>329-0696</t>
  </si>
  <si>
    <t>栃木県河内郡上三川町しらさぎ1-1</t>
    <rPh sb="0" eb="2">
      <t>トチギ</t>
    </rPh>
    <rPh sb="2" eb="3">
      <t>ケン</t>
    </rPh>
    <rPh sb="3" eb="5">
      <t>カワチ</t>
    </rPh>
    <rPh sb="5" eb="6">
      <t>グン</t>
    </rPh>
    <rPh sb="6" eb="9">
      <t>カミノカワ</t>
    </rPh>
    <rPh sb="9" eb="10">
      <t>マチ</t>
    </rPh>
    <phoneticPr fontId="1"/>
  </si>
  <si>
    <t>0285-56-9111</t>
  </si>
  <si>
    <t>マシコシテン</t>
  </si>
  <si>
    <t>益子支店</t>
    <rPh sb="0" eb="2">
      <t>マシコ</t>
    </rPh>
    <rPh sb="2" eb="4">
      <t>シテン</t>
    </rPh>
    <phoneticPr fontId="1"/>
  </si>
  <si>
    <t>マシコ　タロウ</t>
  </si>
  <si>
    <t>益子　太郎</t>
    <rPh sb="0" eb="2">
      <t>マシコ</t>
    </rPh>
    <rPh sb="3" eb="5">
      <t>タロウ</t>
    </rPh>
    <phoneticPr fontId="1"/>
  </si>
  <si>
    <t>321-4293</t>
  </si>
  <si>
    <t>栃木県芳賀郡益子町大字益子2030</t>
    <rPh sb="0" eb="2">
      <t>トチギ</t>
    </rPh>
    <rPh sb="2" eb="3">
      <t>ケン</t>
    </rPh>
    <rPh sb="3" eb="5">
      <t>ハガ</t>
    </rPh>
    <rPh sb="5" eb="6">
      <t>グン</t>
    </rPh>
    <rPh sb="6" eb="8">
      <t>マシコ</t>
    </rPh>
    <rPh sb="8" eb="9">
      <t>マチ</t>
    </rPh>
    <rPh sb="9" eb="11">
      <t>オオアザ</t>
    </rPh>
    <rPh sb="11" eb="13">
      <t>マスコ</t>
    </rPh>
    <phoneticPr fontId="1"/>
  </si>
  <si>
    <t>0285-72-2111</t>
  </si>
  <si>
    <t>モテギシテン</t>
  </si>
  <si>
    <t>茂木支店</t>
    <rPh sb="0" eb="2">
      <t>モテギ</t>
    </rPh>
    <rPh sb="2" eb="4">
      <t>シテン</t>
    </rPh>
    <phoneticPr fontId="1"/>
  </si>
  <si>
    <t>モテギ　タロウ</t>
  </si>
  <si>
    <t>茂木　太郎</t>
    <rPh sb="0" eb="2">
      <t>モテギ</t>
    </rPh>
    <rPh sb="3" eb="5">
      <t>タロウ</t>
    </rPh>
    <phoneticPr fontId="1"/>
  </si>
  <si>
    <t>321-3598</t>
  </si>
  <si>
    <t>栃木県芳賀郡茂木町大字茂木155</t>
    <rPh sb="0" eb="2">
      <t>トチギ</t>
    </rPh>
    <rPh sb="2" eb="3">
      <t>ケン</t>
    </rPh>
    <rPh sb="3" eb="5">
      <t>ハガ</t>
    </rPh>
    <rPh sb="5" eb="6">
      <t>グン</t>
    </rPh>
    <rPh sb="6" eb="8">
      <t>モテギ</t>
    </rPh>
    <rPh sb="8" eb="9">
      <t>マチ</t>
    </rPh>
    <rPh sb="9" eb="11">
      <t>オオアザ</t>
    </rPh>
    <rPh sb="11" eb="13">
      <t>モテキ</t>
    </rPh>
    <phoneticPr fontId="1"/>
  </si>
  <si>
    <t>0285-63-1111</t>
  </si>
  <si>
    <t>イチカイシテン</t>
  </si>
  <si>
    <t>市貝支店</t>
    <rPh sb="0" eb="2">
      <t>イチカイ</t>
    </rPh>
    <rPh sb="2" eb="4">
      <t>シテン</t>
    </rPh>
    <phoneticPr fontId="1"/>
  </si>
  <si>
    <t>イチカイ　タロウ</t>
  </si>
  <si>
    <t>市貝　太郎</t>
    <rPh sb="0" eb="2">
      <t>イチカイ</t>
    </rPh>
    <rPh sb="3" eb="5">
      <t>タロウ</t>
    </rPh>
    <phoneticPr fontId="1"/>
  </si>
  <si>
    <t>321-3493</t>
  </si>
  <si>
    <t>栃木県芳賀郡市貝町大字市塙1280</t>
    <rPh sb="0" eb="2">
      <t>トチギ</t>
    </rPh>
    <rPh sb="2" eb="3">
      <t>ケン</t>
    </rPh>
    <rPh sb="3" eb="5">
      <t>ハガ</t>
    </rPh>
    <rPh sb="5" eb="6">
      <t>グン</t>
    </rPh>
    <rPh sb="6" eb="8">
      <t>イチカイ</t>
    </rPh>
    <rPh sb="8" eb="9">
      <t>マチ</t>
    </rPh>
    <rPh sb="9" eb="11">
      <t>オオアザ</t>
    </rPh>
    <rPh sb="11" eb="13">
      <t>イチハナ</t>
    </rPh>
    <phoneticPr fontId="1"/>
  </si>
  <si>
    <t>0285-68-1111</t>
  </si>
  <si>
    <t>ミブシテン</t>
  </si>
  <si>
    <t>壬生支店</t>
    <rPh sb="0" eb="2">
      <t>ミブ</t>
    </rPh>
    <rPh sb="2" eb="4">
      <t>シテン</t>
    </rPh>
    <phoneticPr fontId="1"/>
  </si>
  <si>
    <t>ミブ　タロウ</t>
  </si>
  <si>
    <t>壬生　太郎</t>
    <rPh sb="0" eb="2">
      <t>ミブ</t>
    </rPh>
    <rPh sb="3" eb="5">
      <t>タロウ</t>
    </rPh>
    <phoneticPr fontId="1"/>
  </si>
  <si>
    <t>321-0292</t>
  </si>
  <si>
    <t>栃木県下都賀郡壬生町大字壬生甲3841-1</t>
    <rPh sb="0" eb="2">
      <t>トチギ</t>
    </rPh>
    <rPh sb="2" eb="3">
      <t>ケン</t>
    </rPh>
    <rPh sb="3" eb="6">
      <t>シモツガ</t>
    </rPh>
    <rPh sb="6" eb="7">
      <t>グン</t>
    </rPh>
    <rPh sb="7" eb="9">
      <t>ミブ</t>
    </rPh>
    <rPh sb="9" eb="10">
      <t>マチ</t>
    </rPh>
    <rPh sb="10" eb="12">
      <t>オオアザ</t>
    </rPh>
    <rPh sb="12" eb="14">
      <t>ミブ</t>
    </rPh>
    <rPh sb="14" eb="15">
      <t>コウ</t>
    </rPh>
    <phoneticPr fontId="1"/>
  </si>
  <si>
    <t>0282-81-1806</t>
  </si>
  <si>
    <t>ノギシテン</t>
  </si>
  <si>
    <t>野木支店</t>
    <rPh sb="0" eb="2">
      <t>ノギ</t>
    </rPh>
    <rPh sb="2" eb="4">
      <t>シテン</t>
    </rPh>
    <phoneticPr fontId="1"/>
  </si>
  <si>
    <t>ノギ　タロウ</t>
  </si>
  <si>
    <t>野木　太郎</t>
    <rPh sb="0" eb="2">
      <t>ノギ</t>
    </rPh>
    <rPh sb="3" eb="5">
      <t>タロウ</t>
    </rPh>
    <phoneticPr fontId="1"/>
  </si>
  <si>
    <t>329-0195</t>
  </si>
  <si>
    <t>栃木県下都賀郡野木町大字丸林571</t>
    <rPh sb="0" eb="2">
      <t>トチギ</t>
    </rPh>
    <rPh sb="2" eb="3">
      <t>ケン</t>
    </rPh>
    <rPh sb="3" eb="6">
      <t>シモツガ</t>
    </rPh>
    <rPh sb="6" eb="7">
      <t>グン</t>
    </rPh>
    <rPh sb="7" eb="9">
      <t>ノギ</t>
    </rPh>
    <rPh sb="9" eb="10">
      <t>マチ</t>
    </rPh>
    <rPh sb="10" eb="12">
      <t>オオアザ</t>
    </rPh>
    <rPh sb="12" eb="14">
      <t>マルバヤシ</t>
    </rPh>
    <phoneticPr fontId="1"/>
  </si>
  <si>
    <t>0280-57-4111</t>
  </si>
  <si>
    <t>シオヤシテン</t>
  </si>
  <si>
    <t>塩谷支店</t>
    <rPh sb="0" eb="2">
      <t>シオヤ</t>
    </rPh>
    <rPh sb="2" eb="4">
      <t>シテン</t>
    </rPh>
    <phoneticPr fontId="1"/>
  </si>
  <si>
    <t>シオヤ　タロウ</t>
  </si>
  <si>
    <t>塩谷　太郎</t>
    <rPh sb="0" eb="2">
      <t>シオヤ</t>
    </rPh>
    <rPh sb="3" eb="5">
      <t>タロウ</t>
    </rPh>
    <phoneticPr fontId="1"/>
  </si>
  <si>
    <t>329-2292</t>
  </si>
  <si>
    <t>栃木県塩谷郡塩谷町大字玉生955-3</t>
    <rPh sb="0" eb="2">
      <t>トチギ</t>
    </rPh>
    <rPh sb="2" eb="3">
      <t>ケン</t>
    </rPh>
    <rPh sb="3" eb="5">
      <t>シオヤ</t>
    </rPh>
    <rPh sb="5" eb="6">
      <t>グン</t>
    </rPh>
    <rPh sb="6" eb="8">
      <t>シオヤ</t>
    </rPh>
    <rPh sb="8" eb="9">
      <t>マチ</t>
    </rPh>
    <rPh sb="9" eb="11">
      <t>オオアザ</t>
    </rPh>
    <rPh sb="11" eb="12">
      <t>タマ</t>
    </rPh>
    <rPh sb="12" eb="13">
      <t>ショウ</t>
    </rPh>
    <phoneticPr fontId="1"/>
  </si>
  <si>
    <t>0287-45-1111</t>
  </si>
  <si>
    <t>タカネザワシテン</t>
  </si>
  <si>
    <t>高根沢支店</t>
    <rPh sb="0" eb="3">
      <t>タカネザワ</t>
    </rPh>
    <rPh sb="3" eb="5">
      <t>シテン</t>
    </rPh>
    <phoneticPr fontId="1"/>
  </si>
  <si>
    <t>タカネザワ　タロウ</t>
  </si>
  <si>
    <t>高根沢　太郎</t>
    <rPh sb="0" eb="3">
      <t>タカネザワ</t>
    </rPh>
    <rPh sb="4" eb="6">
      <t>タロウ</t>
    </rPh>
    <phoneticPr fontId="1"/>
  </si>
  <si>
    <t>329-1292</t>
  </si>
  <si>
    <t>栃木県塩谷郡高根沢町大字石末2053</t>
    <rPh sb="0" eb="2">
      <t>トチギ</t>
    </rPh>
    <rPh sb="2" eb="3">
      <t>ケン</t>
    </rPh>
    <rPh sb="3" eb="5">
      <t>シオヤ</t>
    </rPh>
    <rPh sb="5" eb="6">
      <t>グン</t>
    </rPh>
    <rPh sb="6" eb="9">
      <t>タカネザワ</t>
    </rPh>
    <rPh sb="9" eb="10">
      <t>マチ</t>
    </rPh>
    <rPh sb="10" eb="12">
      <t>オオアザ</t>
    </rPh>
    <rPh sb="12" eb="13">
      <t>イシ</t>
    </rPh>
    <rPh sb="13" eb="14">
      <t>マツ</t>
    </rPh>
    <phoneticPr fontId="1"/>
  </si>
  <si>
    <t>028-675-8100</t>
  </si>
  <si>
    <t>ナカガワシテン</t>
  </si>
  <si>
    <t>那珂川支店</t>
    <rPh sb="0" eb="3">
      <t>ナカガワ</t>
    </rPh>
    <rPh sb="3" eb="5">
      <t>シテン</t>
    </rPh>
    <phoneticPr fontId="1"/>
  </si>
  <si>
    <t>ナカガワ　タロウ</t>
  </si>
  <si>
    <t>那珂川　太郎</t>
    <rPh sb="0" eb="3">
      <t>ナカガワ</t>
    </rPh>
    <rPh sb="4" eb="6">
      <t>タロウ</t>
    </rPh>
    <phoneticPr fontId="1"/>
  </si>
  <si>
    <t>324-0692</t>
  </si>
  <si>
    <t>栃木県那須郡那珂川町馬頭555</t>
  </si>
  <si>
    <t>0287-92-1111</t>
  </si>
  <si>
    <t>※県と異なる受任者は設定できません（準市内を除く）</t>
    <rPh sb="1" eb="2">
      <t>ケン</t>
    </rPh>
    <rPh sb="3" eb="4">
      <t>コト</t>
    </rPh>
    <rPh sb="6" eb="9">
      <t>ジュニンシャ</t>
    </rPh>
    <rPh sb="10" eb="12">
      <t>セッテイ</t>
    </rPh>
    <rPh sb="18" eb="21">
      <t>ジュンシナイ</t>
    </rPh>
    <rPh sb="22" eb="23">
      <t>ノゾ</t>
    </rPh>
    <phoneticPr fontId="1"/>
  </si>
  <si>
    <t>※県と異なる受任者は設定できません</t>
    <rPh sb="1" eb="2">
      <t>ケン</t>
    </rPh>
    <rPh sb="3" eb="4">
      <t>コト</t>
    </rPh>
    <rPh sb="6" eb="9">
      <t>ジュニンシャ</t>
    </rPh>
    <rPh sb="10" eb="12">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</si>
</sst>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21">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s>
  <cellStyleXfs count="2">
    <xf numFmtId="0" fontId="0" fillId="0" borderId="0"/>
    <xf numFmtId="0" fontId="9" fillId="2" borderId="2">
      <alignment vertical="center"/>
    </xf>
  </cellStyleXfs>
  <cellXfs count="119">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16" fillId="0" borderId="0" xfId="0" applyFont="1" applyAlignment="1">
      <alignment vertical="center"/>
    </xf>
    <xf numFmtId="0" fontId="15" fillId="0" borderId="3" xfId="0" applyFont="1" applyFill="1" applyBorder="1" applyAlignment="1">
      <alignment vertical="center" wrapText="1"/>
    </xf>
    <xf numFmtId="0" fontId="11" fillId="8"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1" fillId="16" borderId="28"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12"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6" fillId="0" borderId="43" xfId="0" quotePrefix="1" applyFont="1" applyFill="1" applyBorder="1" applyAlignment="1">
      <alignment horizontal="center" vertical="center"/>
    </xf>
    <xf numFmtId="0" fontId="6" fillId="0" borderId="46" xfId="0" quotePrefix="1" applyFont="1" applyFill="1" applyBorder="1" applyAlignment="1">
      <alignment horizontal="center" vertical="center"/>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13" fillId="0" borderId="3" xfId="0" applyFont="1" applyFill="1" applyBorder="1" applyAlignment="1">
      <alignment horizontal="center" vertical="center" wrapText="1"/>
    </xf>
    <xf numFmtId="0" fontId="6" fillId="0" borderId="44" xfId="0" quotePrefix="1" applyFont="1" applyFill="1" applyBorder="1" applyAlignment="1">
      <alignment horizontal="center" vertical="center"/>
    </xf>
    <xf numFmtId="0" fontId="6" fillId="0" borderId="45"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27</xdr:row>
      <xdr:rowOff>19050</xdr:rowOff>
    </xdr:from>
    <xdr:to>
      <xdr:col>33</xdr:col>
      <xdr:colOff>9525</xdr:colOff>
      <xdr:row>29</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19049</xdr:rowOff>
    </xdr:from>
    <xdr:to>
      <xdr:col>33</xdr:col>
      <xdr:colOff>0</xdr:colOff>
      <xdr:row>11</xdr:row>
      <xdr:rowOff>533400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6525" y="2717799"/>
          <a:ext cx="1057275" cy="102235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27</xdr:row>
      <xdr:rowOff>9525</xdr:rowOff>
    </xdr:from>
    <xdr:to>
      <xdr:col>33</xdr:col>
      <xdr:colOff>0</xdr:colOff>
      <xdr:row>28</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19050</xdr:rowOff>
    </xdr:from>
    <xdr:to>
      <xdr:col>33</xdr:col>
      <xdr:colOff>0</xdr:colOff>
      <xdr:row>12</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6525" y="2717800"/>
          <a:ext cx="10572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139700</xdr:colOff>
      <xdr:row>9</xdr:row>
      <xdr:rowOff>19050</xdr:rowOff>
    </xdr:from>
    <xdr:to>
      <xdr:col>32</xdr:col>
      <xdr:colOff>168275</xdr:colOff>
      <xdr:row>12</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3350" y="2717800"/>
          <a:ext cx="1057275" cy="103822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27</xdr:row>
      <xdr:rowOff>9525</xdr:rowOff>
    </xdr:from>
    <xdr:to>
      <xdr:col>33</xdr:col>
      <xdr:colOff>9525</xdr:colOff>
      <xdr:row>28</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142875</xdr:colOff>
      <xdr:row>9</xdr:row>
      <xdr:rowOff>25399</xdr:rowOff>
    </xdr:from>
    <xdr:to>
      <xdr:col>33</xdr:col>
      <xdr:colOff>0</xdr:colOff>
      <xdr:row>11</xdr:row>
      <xdr:rowOff>533400</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6525" y="2724149"/>
          <a:ext cx="1057275" cy="101600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19050</xdr:rowOff>
    </xdr:from>
    <xdr:to>
      <xdr:col>33</xdr:col>
      <xdr:colOff>0</xdr:colOff>
      <xdr:row>28</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9</xdr:row>
      <xdr:rowOff>25400</xdr:rowOff>
    </xdr:from>
    <xdr:to>
      <xdr:col>33</xdr:col>
      <xdr:colOff>0</xdr:colOff>
      <xdr:row>12</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16525" y="2724150"/>
          <a:ext cx="1057275" cy="10223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19050</xdr:rowOff>
    </xdr:from>
    <xdr:to>
      <xdr:col>33</xdr:col>
      <xdr:colOff>0</xdr:colOff>
      <xdr:row>28</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133350</xdr:colOff>
      <xdr:row>27</xdr:row>
      <xdr:rowOff>9525</xdr:rowOff>
    </xdr:from>
    <xdr:to>
      <xdr:col>32</xdr:col>
      <xdr:colOff>180975</xdr:colOff>
      <xdr:row>28</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19050</xdr:rowOff>
    </xdr:from>
    <xdr:to>
      <xdr:col>33</xdr:col>
      <xdr:colOff>0</xdr:colOff>
      <xdr:row>11</xdr:row>
      <xdr:rowOff>533400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6525" y="2717800"/>
          <a:ext cx="1057275" cy="10223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142875</xdr:colOff>
      <xdr:row>9</xdr:row>
      <xdr:rowOff>12700</xdr:rowOff>
    </xdr:from>
    <xdr:to>
      <xdr:col>33</xdr:col>
      <xdr:colOff>0</xdr:colOff>
      <xdr:row>12</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6525" y="2711450"/>
          <a:ext cx="1057275" cy="10350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27</xdr:row>
      <xdr:rowOff>9525</xdr:rowOff>
    </xdr:from>
    <xdr:to>
      <xdr:col>33</xdr:col>
      <xdr:colOff>9525</xdr:colOff>
      <xdr:row>28</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142875</xdr:colOff>
      <xdr:row>27</xdr:row>
      <xdr:rowOff>19050</xdr:rowOff>
    </xdr:from>
    <xdr:to>
      <xdr:col>33</xdr:col>
      <xdr:colOff>0</xdr:colOff>
      <xdr:row>28</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12700</xdr:rowOff>
    </xdr:from>
    <xdr:to>
      <xdr:col>33</xdr:col>
      <xdr:colOff>0</xdr:colOff>
      <xdr:row>11</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6525" y="2711450"/>
          <a:ext cx="10572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9</xdr:row>
      <xdr:rowOff>6349</xdr:rowOff>
    </xdr:from>
    <xdr:to>
      <xdr:col>32</xdr:col>
      <xdr:colOff>161925</xdr:colOff>
      <xdr:row>11</xdr:row>
      <xdr:rowOff>533400</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194300" y="2705099"/>
          <a:ext cx="1069975" cy="103505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9525</xdr:rowOff>
    </xdr:from>
    <xdr:to>
      <xdr:col>33</xdr:col>
      <xdr:colOff>0</xdr:colOff>
      <xdr:row>28</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133350</xdr:colOff>
      <xdr:row>9</xdr:row>
      <xdr:rowOff>25400</xdr:rowOff>
    </xdr:from>
    <xdr:to>
      <xdr:col>32</xdr:col>
      <xdr:colOff>168275</xdr:colOff>
      <xdr:row>12</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07000" y="2724150"/>
          <a:ext cx="1063625" cy="10223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9525</xdr:rowOff>
    </xdr:from>
    <xdr:to>
      <xdr:col>33</xdr:col>
      <xdr:colOff>0</xdr:colOff>
      <xdr:row>28</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66</xdr:row>
      <xdr:rowOff>16453</xdr:rowOff>
    </xdr:from>
    <xdr:to>
      <xdr:col>3</xdr:col>
      <xdr:colOff>343189</xdr:colOff>
      <xdr:row>70</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95249</xdr:rowOff>
    </xdr:from>
    <xdr:to>
      <xdr:col>7</xdr:col>
      <xdr:colOff>230910</xdr:colOff>
      <xdr:row>15</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Ⅰ</a:t>
          </a:r>
          <a:r>
            <a:rPr kumimoji="1" lang="ja-JP" altLang="en-US" sz="1400" baseline="0"/>
            <a:t> </a:t>
          </a:r>
          <a:r>
            <a:rPr kumimoji="1" lang="ja-JP" altLang="en-US" sz="1400"/>
            <a:t>本社の情報を入力</a:t>
          </a:r>
        </a:p>
      </xdr:txBody>
    </xdr:sp>
    <xdr:clientData/>
  </xdr:twoCellAnchor>
  <xdr:twoCellAnchor>
    <xdr:from>
      <xdr:col>4</xdr:col>
      <xdr:colOff>155862</xdr:colOff>
      <xdr:row>30</xdr:row>
      <xdr:rowOff>17317</xdr:rowOff>
    </xdr:from>
    <xdr:to>
      <xdr:col>9</xdr:col>
      <xdr:colOff>248227</xdr:colOff>
      <xdr:row>32</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Ⅲ </a:t>
          </a:r>
          <a:r>
            <a:rPr kumimoji="1" lang="ja-JP" altLang="en-US" sz="1400"/>
            <a:t>申請したい市町の受任者情報を入力</a:t>
          </a:r>
        </a:p>
      </xdr:txBody>
    </xdr:sp>
    <xdr:clientData/>
  </xdr:twoCellAnchor>
  <xdr:twoCellAnchor>
    <xdr:from>
      <xdr:col>4</xdr:col>
      <xdr:colOff>129886</xdr:colOff>
      <xdr:row>38</xdr:row>
      <xdr:rowOff>155864</xdr:rowOff>
    </xdr:from>
    <xdr:to>
      <xdr:col>9</xdr:col>
      <xdr:colOff>404090</xdr:colOff>
      <xdr:row>40</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Ⅳ </a:t>
          </a:r>
          <a:r>
            <a:rPr kumimoji="1" lang="ja-JP" altLang="en-US" sz="1400"/>
            <a:t>申請したい市町のシートを印刷し、添付</a:t>
          </a:r>
        </a:p>
      </xdr:txBody>
    </xdr:sp>
    <xdr:clientData/>
  </xdr:twoCellAnchor>
  <xdr:twoCellAnchor>
    <xdr:from>
      <xdr:col>4</xdr:col>
      <xdr:colOff>155862</xdr:colOff>
      <xdr:row>19</xdr:row>
      <xdr:rowOff>17317</xdr:rowOff>
    </xdr:from>
    <xdr:to>
      <xdr:col>9</xdr:col>
      <xdr:colOff>259772</xdr:colOff>
      <xdr:row>21</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Ⅱ </a:t>
          </a:r>
          <a:r>
            <a:rPr kumimoji="1" lang="ja-JP" altLang="en-US" sz="1400"/>
            <a:t>栃木県に申請した受任者情報を入力</a:t>
          </a:r>
          <a:endParaRPr kumimoji="1" lang="en-US" altLang="ja-JP" sz="1400"/>
        </a:p>
        <a:p>
          <a:endParaRPr kumimoji="1" lang="ja-JP" altLang="en-US" sz="14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26</xdr:col>
      <xdr:colOff>120650</xdr:colOff>
      <xdr:row>9</xdr:row>
      <xdr:rowOff>31750</xdr:rowOff>
    </xdr:from>
    <xdr:to>
      <xdr:col>32</xdr:col>
      <xdr:colOff>161925</xdr:colOff>
      <xdr:row>12</xdr:row>
      <xdr:rowOff>9526</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4300" y="2730500"/>
          <a:ext cx="1069975" cy="102552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9525</xdr:rowOff>
    </xdr:from>
    <xdr:to>
      <xdr:col>33</xdr:col>
      <xdr:colOff>0</xdr:colOff>
      <xdr:row>28</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9</xdr:row>
      <xdr:rowOff>0</xdr:rowOff>
    </xdr:from>
    <xdr:to>
      <xdr:col>32</xdr:col>
      <xdr:colOff>161925</xdr:colOff>
      <xdr:row>11</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197475" y="2584450"/>
          <a:ext cx="1066800" cy="9366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27</xdr:row>
      <xdr:rowOff>0</xdr:rowOff>
    </xdr:from>
    <xdr:to>
      <xdr:col>32</xdr:col>
      <xdr:colOff>161925</xdr:colOff>
      <xdr:row>29</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9</xdr:row>
      <xdr:rowOff>12700</xdr:rowOff>
    </xdr:from>
    <xdr:to>
      <xdr:col>32</xdr:col>
      <xdr:colOff>168275</xdr:colOff>
      <xdr:row>12</xdr:row>
      <xdr:rowOff>9526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07000" y="2711450"/>
          <a:ext cx="1063625" cy="10445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9525</xdr:rowOff>
    </xdr:from>
    <xdr:to>
      <xdr:col>33</xdr:col>
      <xdr:colOff>0</xdr:colOff>
      <xdr:row>28</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27</xdr:row>
      <xdr:rowOff>19050</xdr:rowOff>
    </xdr:from>
    <xdr:to>
      <xdr:col>33</xdr:col>
      <xdr:colOff>0</xdr:colOff>
      <xdr:row>29</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12700</xdr:rowOff>
    </xdr:from>
    <xdr:to>
      <xdr:col>33</xdr:col>
      <xdr:colOff>0</xdr:colOff>
      <xdr:row>12</xdr:row>
      <xdr:rowOff>9526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6525" y="2711450"/>
          <a:ext cx="1057275" cy="10445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9</xdr:row>
      <xdr:rowOff>19050</xdr:rowOff>
    </xdr:from>
    <xdr:to>
      <xdr:col>33</xdr:col>
      <xdr:colOff>0</xdr:colOff>
      <xdr:row>11</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6525" y="2717800"/>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19050</xdr:rowOff>
    </xdr:from>
    <xdr:to>
      <xdr:col>33</xdr:col>
      <xdr:colOff>0</xdr:colOff>
      <xdr:row>28</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9</xdr:row>
      <xdr:rowOff>19050</xdr:rowOff>
    </xdr:from>
    <xdr:to>
      <xdr:col>33</xdr:col>
      <xdr:colOff>0</xdr:colOff>
      <xdr:row>12</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6525" y="2717800"/>
          <a:ext cx="1057275" cy="103822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19050</xdr:rowOff>
    </xdr:from>
    <xdr:to>
      <xdr:col>33</xdr:col>
      <xdr:colOff>0</xdr:colOff>
      <xdr:row>29</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142875</xdr:colOff>
      <xdr:row>27</xdr:row>
      <xdr:rowOff>9525</xdr:rowOff>
    </xdr:from>
    <xdr:to>
      <xdr:col>33</xdr:col>
      <xdr:colOff>0</xdr:colOff>
      <xdr:row>28</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9</xdr:row>
      <xdr:rowOff>19050</xdr:rowOff>
    </xdr:from>
    <xdr:to>
      <xdr:col>32</xdr:col>
      <xdr:colOff>168275</xdr:colOff>
      <xdr:row>12</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3350" y="2717800"/>
          <a:ext cx="10572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123825</xdr:colOff>
      <xdr:row>9</xdr:row>
      <xdr:rowOff>12699</xdr:rowOff>
    </xdr:from>
    <xdr:to>
      <xdr:col>32</xdr:col>
      <xdr:colOff>152400</xdr:colOff>
      <xdr:row>11</xdr:row>
      <xdr:rowOff>530224</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197475" y="2711449"/>
          <a:ext cx="1057275" cy="10255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27</xdr:row>
      <xdr:rowOff>19050</xdr:rowOff>
    </xdr:from>
    <xdr:to>
      <xdr:col>33</xdr:col>
      <xdr:colOff>9525</xdr:colOff>
      <xdr:row>28</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tabSelected="1" workbookViewId="0"/>
  </sheetViews>
  <sheetFormatPr defaultRowHeight="13" x14ac:dyDescent="0.2"/>
  <cols>
    <col min="1" max="16384" width="8.7265625" style="47"/>
  </cols>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62</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IF(①ここに入力してください!C111=①ここに入力してください!C22,"","○")</f>
        <v>○</v>
      </c>
      <c r="Y18" s="100"/>
      <c r="Z18" s="100"/>
      <c r="AA18" s="100"/>
      <c r="AB18" s="100"/>
      <c r="AC18" s="100"/>
      <c r="AD18" s="100"/>
      <c r="AE18" s="100"/>
      <c r="AF18" s="100"/>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①ここに入力してください!C110</f>
        <v>ヤイタシテン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①ここに入力してください!C111</f>
        <v>矢板支店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①ここに入力してください!C112</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①ここに入力してください!C113</f>
        <v>ヤイタ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①ここに入力してください!C114</f>
        <v>矢板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①ここに入力してください!C115</f>
        <v>329-2192</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①ここに入力してください!C116</f>
        <v>栃木県矢板市本町5-4</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①ここに入力してください!C117</f>
        <v>0287-43-1111</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63</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c r="AB11" s="4" t="s">
        <v>72</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IF(①ここに入力してください!C122=①ここに入力してください!C22,"","○")</f>
        <v>○</v>
      </c>
      <c r="Y18" s="100"/>
      <c r="Z18" s="100"/>
      <c r="AA18" s="100"/>
      <c r="AB18" s="100"/>
      <c r="AC18" s="100"/>
      <c r="AD18" s="100"/>
      <c r="AE18" s="100"/>
      <c r="AF18" s="100"/>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①ここに入力してください!C121</f>
        <v>サクラシテン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①ここに入力してください!C122</f>
        <v>さくら支店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①ここに入力してください!C123</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①ここに入力してください!C124</f>
        <v>サクラ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①ここに入力してください!C125</f>
        <v>佐倉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①ここに入力してください!C126</f>
        <v>329-1392</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①ここに入力してください!C127</f>
        <v>栃木県さくら市氏家2771</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①ここに入力してください!C128</f>
        <v>028-681-1113</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64</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IF(①ここに入力してください!C133=①ここに入力してください!C22,"","○")</f>
        <v>○</v>
      </c>
      <c r="Y18" s="100"/>
      <c r="Z18" s="100"/>
      <c r="AA18" s="100"/>
      <c r="AB18" s="100"/>
      <c r="AC18" s="100"/>
      <c r="AD18" s="100"/>
      <c r="AE18" s="100"/>
      <c r="AF18" s="100"/>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①ここに入力してください!C132</f>
        <v>シモツケシテン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①ここに入力してください!C133</f>
        <v>下野支店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①ここに入力してください!C134</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①ここに入力してください!C135</f>
        <v>シモツケ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①ここに入力してください!C136</f>
        <v>下野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①ここに入力してください!C137</f>
        <v>329-0492</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①ここに入力してください!C138</f>
        <v>栃木県下野市笹原26</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①ここに入力してください!C139</f>
        <v>0285-32-8888</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65</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IF(①ここに入力してください!C144=①ここに入力してください!C22,"","○")</f>
        <v>○</v>
      </c>
      <c r="Y18" s="100"/>
      <c r="Z18" s="100"/>
      <c r="AA18" s="100"/>
      <c r="AB18" s="100"/>
      <c r="AC18" s="100"/>
      <c r="AD18" s="100"/>
      <c r="AE18" s="100"/>
      <c r="AF18" s="100"/>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①ここに入力してください!C143</f>
        <v>カミノカワシテン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①ここに入力してください!C144</f>
        <v>上三川支店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①ここに入力してください!C145</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①ここに入力してください!C146</f>
        <v>カミノカワ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①ここに入力してください!C147</f>
        <v>上三川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①ここに入力してください!C148</f>
        <v>329-0696</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①ここに入力してください!C149</f>
        <v>栃木県河内郡上三川町しらさぎ1-1</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①ここに入力してください!C150</f>
        <v>0285-56-9111</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66</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IF(①ここに入力してください!C155=①ここに入力してください!C22,"","○")</f>
        <v>○</v>
      </c>
      <c r="Y18" s="100"/>
      <c r="Z18" s="100"/>
      <c r="AA18" s="100"/>
      <c r="AB18" s="100"/>
      <c r="AC18" s="100"/>
      <c r="AD18" s="100"/>
      <c r="AE18" s="100"/>
      <c r="AF18" s="100"/>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①ここに入力してください!C154</f>
        <v>マシコシテン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①ここに入力してください!C155</f>
        <v>益子支店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①ここに入力してください!C156</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①ここに入力してください!C157</f>
        <v>マシコ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①ここに入力してください!C158</f>
        <v>益子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①ここに入力してください!C159</f>
        <v>321-4293</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①ここに入力してください!C160</f>
        <v>栃木県芳賀郡益子町大字益子2030</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①ここに入力してください!C161</f>
        <v>0285-72-2111</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78</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IF(①ここに入力してください!C166=①ここに入力してください!C22,"","○")</f>
        <v>○</v>
      </c>
      <c r="Y18" s="100"/>
      <c r="Z18" s="100"/>
      <c r="AA18" s="100"/>
      <c r="AB18" s="100"/>
      <c r="AC18" s="100"/>
      <c r="AD18" s="100"/>
      <c r="AE18" s="100"/>
      <c r="AF18" s="100"/>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①ここに入力してください!C165</f>
        <v>モテギシテン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①ここに入力してください!C166</f>
        <v>茂木支店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①ここに入力してください!C167</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①ここに入力してください!C168</f>
        <v>モテギ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①ここに入力してください!C169</f>
        <v>茂木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①ここに入力してください!C170</f>
        <v>321-3598</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①ここに入力してください!C171</f>
        <v>栃木県芳賀郡茂木町大字茂木155</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①ここに入力してください!C172</f>
        <v>0285-63-1111</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29:E29"/>
    <mergeCell ref="F29:AG29"/>
    <mergeCell ref="S2:AG2"/>
    <mergeCell ref="A3:AG3"/>
    <mergeCell ref="A13:AG13"/>
    <mergeCell ref="A14:AH14"/>
    <mergeCell ref="A15:AH15"/>
    <mergeCell ref="X17:AF17"/>
    <mergeCell ref="X18:AF22"/>
    <mergeCell ref="B27:E27"/>
    <mergeCell ref="F27:AG27"/>
    <mergeCell ref="A25:A32"/>
    <mergeCell ref="B25:E25"/>
    <mergeCell ref="F25:AG25"/>
    <mergeCell ref="B26:E26"/>
    <mergeCell ref="F26:AG26"/>
    <mergeCell ref="B32:E32"/>
    <mergeCell ref="F32:AG32"/>
    <mergeCell ref="B28:E28"/>
    <mergeCell ref="F28:AG28"/>
    <mergeCell ref="B30:E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67</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IF(①ここに入力してください!C177=①ここに入力してください!C22,"","○")</f>
        <v>○</v>
      </c>
      <c r="Y18" s="100"/>
      <c r="Z18" s="100"/>
      <c r="AA18" s="100"/>
      <c r="AB18" s="100"/>
      <c r="AC18" s="100"/>
      <c r="AD18" s="100"/>
      <c r="AE18" s="100"/>
      <c r="AF18" s="100"/>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①ここに入力してください!C176</f>
        <v>イチカイシテン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①ここに入力してください!C177</f>
        <v>市貝支店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①ここに入力してください!C178</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①ここに入力してください!C179</f>
        <v>イチカイ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①ここに入力してください!C180</f>
        <v>市貝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①ここに入力してください!C181</f>
        <v>321-3493</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①ここに入力してください!C182</f>
        <v>栃木県芳賀郡市貝町大字市塙1280</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①ここに入力してください!C183</f>
        <v>0285-68-1111</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68</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34"/>
      <c r="Y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34"/>
      <c r="Y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35"/>
      <c r="Y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35"/>
      <c r="Y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①ここに入力してください!C187</f>
        <v>トチギシテン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①ここに入力してください!C188</f>
        <v>栃木支店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①ここに入力してください!C189</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①ここに入力してください!C190</f>
        <v>トチギ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①ここに入力してください!C191</f>
        <v>栃木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①ここに入力してください!C192</f>
        <v>320-8501</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①ここに入力してください!C193</f>
        <v>栃木県宇都宮市塙田1-1-20</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①ここに入力してください!C194</f>
        <v>028-623-2390</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1">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71</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IF(①ここに入力してください!C199=①ここに入力してください!C22,"","○")</f>
        <v>○</v>
      </c>
      <c r="Y18" s="100"/>
      <c r="Z18" s="100"/>
      <c r="AA18" s="100"/>
      <c r="AB18" s="100"/>
      <c r="AC18" s="100"/>
      <c r="AD18" s="100"/>
      <c r="AE18" s="100"/>
      <c r="AF18" s="100"/>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①ここに入力してください!C198</f>
        <v>ミブシテン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①ここに入力してください!C199</f>
        <v>壬生支店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①ここに入力してください!C200</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①ここに入力してください!C201</f>
        <v>ミブ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①ここに入力してください!C202</f>
        <v>壬生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①ここに入力してください!C203</f>
        <v>321-0292</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①ここに入力してください!C204</f>
        <v>栃木県下都賀郡壬生町大字壬生甲3841-1</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①ここに入力してください!C205</f>
        <v>0282-81-1806</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70</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IF(①ここに入力してください!C210=①ここに入力してください!C22,"","○")</f>
        <v>○</v>
      </c>
      <c r="Y18" s="100"/>
      <c r="Z18" s="100"/>
      <c r="AA18" s="100"/>
      <c r="AB18" s="100"/>
      <c r="AC18" s="100"/>
      <c r="AD18" s="100"/>
      <c r="AE18" s="100"/>
      <c r="AF18" s="100"/>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①ここに入力してください!C209</f>
        <v>ノギシテン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①ここに入力してください!C210</f>
        <v>野木支店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①ここに入力してください!C211</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①ここに入力してください!C212</f>
        <v>ノギ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①ここに入力してください!C213</f>
        <v>野木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①ここに入力してください!C214</f>
        <v>329-0195</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①ここに入力してください!C215</f>
        <v>栃木県下都賀郡野木町大字丸林571</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①ここに入力してください!C216</f>
        <v>0280-57-4111</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9"/>
  <sheetViews>
    <sheetView view="pageBreakPreview" zoomScale="110" zoomScaleNormal="100" zoomScaleSheetLayoutView="110" workbookViewId="0">
      <selection activeCell="C183" sqref="C183"/>
    </sheetView>
  </sheetViews>
  <sheetFormatPr defaultColWidth="9" defaultRowHeight="13" x14ac:dyDescent="0.2"/>
  <cols>
    <col min="1" max="1" width="8.08984375" style="22" customWidth="1"/>
    <col min="2" max="2" width="20.26953125" style="20" bestFit="1" customWidth="1"/>
    <col min="3" max="3" width="36.08984375" style="20" customWidth="1"/>
    <col min="4" max="4" width="26.90625" style="20" bestFit="1" customWidth="1"/>
    <col min="5" max="16384" width="9" style="20"/>
  </cols>
  <sheetData>
    <row r="6" spans="1:6" ht="21" x14ac:dyDescent="0.2">
      <c r="A6" s="38"/>
      <c r="F6"/>
    </row>
    <row r="7" spans="1:6" ht="13.5" customHeight="1" x14ac:dyDescent="0.2">
      <c r="A7" s="38"/>
    </row>
    <row r="8" spans="1:6" ht="8.25" customHeight="1" x14ac:dyDescent="0.2"/>
    <row r="12" spans="1:6" ht="13.5" thickBot="1" x14ac:dyDescent="0.25"/>
    <row r="13" spans="1:6" x14ac:dyDescent="0.2">
      <c r="A13" s="60" t="s">
        <v>51</v>
      </c>
      <c r="B13" s="39" t="s">
        <v>33</v>
      </c>
      <c r="C13" s="39" t="s">
        <v>34</v>
      </c>
      <c r="D13" s="40" t="s">
        <v>20</v>
      </c>
    </row>
    <row r="14" spans="1:6" x14ac:dyDescent="0.2">
      <c r="A14" s="61"/>
      <c r="B14" s="21" t="s">
        <v>16</v>
      </c>
      <c r="C14" s="23" t="s">
        <v>84</v>
      </c>
      <c r="D14" s="41" t="s">
        <v>84</v>
      </c>
    </row>
    <row r="15" spans="1:6" x14ac:dyDescent="0.2">
      <c r="A15" s="61"/>
      <c r="B15" s="21" t="s">
        <v>17</v>
      </c>
      <c r="C15" s="23" t="s">
        <v>32</v>
      </c>
      <c r="D15" s="21" t="s">
        <v>32</v>
      </c>
    </row>
    <row r="16" spans="1:6" x14ac:dyDescent="0.2">
      <c r="A16" s="61"/>
      <c r="B16" s="21" t="s">
        <v>21</v>
      </c>
      <c r="C16" s="23" t="s">
        <v>85</v>
      </c>
      <c r="D16" s="41" t="s">
        <v>85</v>
      </c>
    </row>
    <row r="17" spans="1:4" ht="13.5" thickBot="1" x14ac:dyDescent="0.25">
      <c r="A17" s="62"/>
      <c r="B17" s="42" t="s">
        <v>19</v>
      </c>
      <c r="C17" s="43" t="s">
        <v>56</v>
      </c>
      <c r="D17" s="44" t="s">
        <v>56</v>
      </c>
    </row>
    <row r="20" spans="1:4" x14ac:dyDescent="0.2">
      <c r="A20" s="71" t="s">
        <v>76</v>
      </c>
      <c r="B20" s="21" t="s">
        <v>33</v>
      </c>
      <c r="C20" s="21" t="s">
        <v>34</v>
      </c>
      <c r="D20" s="21" t="s">
        <v>20</v>
      </c>
    </row>
    <row r="21" spans="1:4" x14ac:dyDescent="0.2">
      <c r="A21" s="71"/>
      <c r="B21" s="21" t="s">
        <v>24</v>
      </c>
      <c r="C21" s="23" t="s">
        <v>86</v>
      </c>
      <c r="D21" s="21" t="s">
        <v>87</v>
      </c>
    </row>
    <row r="22" spans="1:4" x14ac:dyDescent="0.2">
      <c r="A22" s="71"/>
      <c r="B22" s="21" t="s">
        <v>25</v>
      </c>
      <c r="C22" s="23" t="s">
        <v>88</v>
      </c>
      <c r="D22" s="21" t="s">
        <v>88</v>
      </c>
    </row>
    <row r="23" spans="1:4" x14ac:dyDescent="0.2">
      <c r="A23" s="71"/>
      <c r="B23" s="21" t="s">
        <v>26</v>
      </c>
      <c r="C23" s="23" t="s">
        <v>27</v>
      </c>
      <c r="D23" s="21" t="s">
        <v>27</v>
      </c>
    </row>
    <row r="24" spans="1:4" x14ac:dyDescent="0.2">
      <c r="A24" s="71"/>
      <c r="B24" s="21" t="s">
        <v>28</v>
      </c>
      <c r="C24" s="23" t="s">
        <v>89</v>
      </c>
      <c r="D24" s="21" t="s">
        <v>90</v>
      </c>
    </row>
    <row r="25" spans="1:4" x14ac:dyDescent="0.2">
      <c r="A25" s="71"/>
      <c r="B25" s="21" t="s">
        <v>55</v>
      </c>
      <c r="C25" s="23" t="s">
        <v>22</v>
      </c>
      <c r="D25" s="21" t="s">
        <v>22</v>
      </c>
    </row>
    <row r="26" spans="1:4" x14ac:dyDescent="0.2">
      <c r="A26" s="71"/>
      <c r="B26" s="21" t="s">
        <v>29</v>
      </c>
      <c r="C26" s="23" t="s">
        <v>91</v>
      </c>
      <c r="D26" s="21" t="s">
        <v>92</v>
      </c>
    </row>
    <row r="27" spans="1:4" x14ac:dyDescent="0.2">
      <c r="A27" s="71"/>
      <c r="B27" s="21" t="s">
        <v>30</v>
      </c>
      <c r="C27" s="23" t="s">
        <v>93</v>
      </c>
      <c r="D27" s="21" t="s">
        <v>93</v>
      </c>
    </row>
    <row r="28" spans="1:4" x14ac:dyDescent="0.2">
      <c r="A28" s="71"/>
      <c r="B28" s="21" t="s">
        <v>31</v>
      </c>
      <c r="C28" s="23" t="s">
        <v>94</v>
      </c>
      <c r="D28" s="21" t="s">
        <v>95</v>
      </c>
    </row>
    <row r="31" spans="1:4" x14ac:dyDescent="0.2">
      <c r="A31" s="66" t="s">
        <v>23</v>
      </c>
      <c r="B31" s="21" t="s">
        <v>33</v>
      </c>
      <c r="C31" s="21" t="s">
        <v>34</v>
      </c>
      <c r="D31" s="21" t="s">
        <v>20</v>
      </c>
    </row>
    <row r="32" spans="1:4" x14ac:dyDescent="0.2">
      <c r="A32" s="66"/>
      <c r="B32" s="21" t="s">
        <v>24</v>
      </c>
      <c r="C32" s="23" t="s">
        <v>97</v>
      </c>
      <c r="D32" s="21" t="s">
        <v>87</v>
      </c>
    </row>
    <row r="33" spans="1:4" x14ac:dyDescent="0.2">
      <c r="A33" s="66"/>
      <c r="B33" s="21" t="s">
        <v>25</v>
      </c>
      <c r="C33" s="23" t="s">
        <v>98</v>
      </c>
      <c r="D33" s="21" t="s">
        <v>88</v>
      </c>
    </row>
    <row r="34" spans="1:4" x14ac:dyDescent="0.2">
      <c r="A34" s="66"/>
      <c r="B34" s="21" t="s">
        <v>26</v>
      </c>
      <c r="C34" s="23" t="s">
        <v>27</v>
      </c>
      <c r="D34" s="21" t="s">
        <v>27</v>
      </c>
    </row>
    <row r="35" spans="1:4" x14ac:dyDescent="0.2">
      <c r="A35" s="66"/>
      <c r="B35" s="21" t="s">
        <v>28</v>
      </c>
      <c r="C35" s="23" t="s">
        <v>99</v>
      </c>
      <c r="D35" s="21" t="s">
        <v>90</v>
      </c>
    </row>
    <row r="36" spans="1:4" x14ac:dyDescent="0.2">
      <c r="A36" s="66"/>
      <c r="B36" s="21" t="s">
        <v>55</v>
      </c>
      <c r="C36" s="23" t="s">
        <v>100</v>
      </c>
      <c r="D36" s="21" t="s">
        <v>22</v>
      </c>
    </row>
    <row r="37" spans="1:4" x14ac:dyDescent="0.2">
      <c r="A37" s="66"/>
      <c r="B37" s="21" t="s">
        <v>29</v>
      </c>
      <c r="C37" s="23" t="s">
        <v>101</v>
      </c>
      <c r="D37" s="21" t="s">
        <v>92</v>
      </c>
    </row>
    <row r="38" spans="1:4" x14ac:dyDescent="0.2">
      <c r="A38" s="66"/>
      <c r="B38" s="21" t="s">
        <v>30</v>
      </c>
      <c r="C38" s="23" t="s">
        <v>102</v>
      </c>
      <c r="D38" s="21" t="s">
        <v>93</v>
      </c>
    </row>
    <row r="39" spans="1:4" x14ac:dyDescent="0.2">
      <c r="A39" s="66"/>
      <c r="B39" s="21" t="s">
        <v>31</v>
      </c>
      <c r="C39" s="23" t="s">
        <v>103</v>
      </c>
      <c r="D39" s="21" t="s">
        <v>95</v>
      </c>
    </row>
    <row r="42" spans="1:4" s="46" customFormat="1" x14ac:dyDescent="0.2">
      <c r="A42" s="70" t="s">
        <v>35</v>
      </c>
      <c r="B42" s="45" t="s">
        <v>33</v>
      </c>
      <c r="C42" s="45" t="s">
        <v>34</v>
      </c>
      <c r="D42" s="45" t="s">
        <v>20</v>
      </c>
    </row>
    <row r="43" spans="1:4" s="46" customFormat="1" x14ac:dyDescent="0.2">
      <c r="A43" s="70"/>
      <c r="B43" s="45" t="s">
        <v>24</v>
      </c>
      <c r="C43" s="23" t="s">
        <v>86</v>
      </c>
      <c r="D43" s="21" t="s">
        <v>87</v>
      </c>
    </row>
    <row r="44" spans="1:4" s="46" customFormat="1" x14ac:dyDescent="0.2">
      <c r="A44" s="70"/>
      <c r="B44" s="45" t="s">
        <v>25</v>
      </c>
      <c r="C44" s="23" t="s">
        <v>88</v>
      </c>
      <c r="D44" s="21" t="s">
        <v>88</v>
      </c>
    </row>
    <row r="45" spans="1:4" s="46" customFormat="1" x14ac:dyDescent="0.2">
      <c r="A45" s="70"/>
      <c r="B45" s="45" t="s">
        <v>26</v>
      </c>
      <c r="C45" s="23" t="s">
        <v>27</v>
      </c>
      <c r="D45" s="21" t="s">
        <v>27</v>
      </c>
    </row>
    <row r="46" spans="1:4" s="46" customFormat="1" x14ac:dyDescent="0.2">
      <c r="A46" s="70"/>
      <c r="B46" s="45" t="s">
        <v>28</v>
      </c>
      <c r="C46" s="23" t="s">
        <v>89</v>
      </c>
      <c r="D46" s="21" t="s">
        <v>90</v>
      </c>
    </row>
    <row r="47" spans="1:4" s="46" customFormat="1" x14ac:dyDescent="0.2">
      <c r="A47" s="70"/>
      <c r="B47" s="45" t="s">
        <v>55</v>
      </c>
      <c r="C47" s="23" t="s">
        <v>22</v>
      </c>
      <c r="D47" s="21" t="s">
        <v>22</v>
      </c>
    </row>
    <row r="48" spans="1:4" s="46" customFormat="1" x14ac:dyDescent="0.2">
      <c r="A48" s="70"/>
      <c r="B48" s="45" t="s">
        <v>29</v>
      </c>
      <c r="C48" s="23" t="s">
        <v>91</v>
      </c>
      <c r="D48" s="21" t="s">
        <v>92</v>
      </c>
    </row>
    <row r="49" spans="1:4" s="46" customFormat="1" x14ac:dyDescent="0.2">
      <c r="A49" s="70"/>
      <c r="B49" s="45" t="s">
        <v>30</v>
      </c>
      <c r="C49" s="23" t="s">
        <v>93</v>
      </c>
      <c r="D49" s="21" t="s">
        <v>93</v>
      </c>
    </row>
    <row r="50" spans="1:4" s="46" customFormat="1" x14ac:dyDescent="0.2">
      <c r="A50" s="70"/>
      <c r="B50" s="45" t="s">
        <v>31</v>
      </c>
      <c r="C50" s="23" t="s">
        <v>94</v>
      </c>
      <c r="D50" s="21" t="s">
        <v>95</v>
      </c>
    </row>
    <row r="51" spans="1:4" s="46" customFormat="1" x14ac:dyDescent="0.2">
      <c r="A51" s="70"/>
      <c r="B51" s="45" t="s">
        <v>73</v>
      </c>
      <c r="C51" s="23" t="s">
        <v>104</v>
      </c>
      <c r="D51" s="45" t="s">
        <v>96</v>
      </c>
    </row>
    <row r="52" spans="1:4" x14ac:dyDescent="0.2">
      <c r="C52" s="50" t="s">
        <v>210</v>
      </c>
    </row>
    <row r="54" spans="1:4" x14ac:dyDescent="0.2">
      <c r="A54" s="56" t="s">
        <v>36</v>
      </c>
      <c r="B54" s="21" t="s">
        <v>33</v>
      </c>
      <c r="C54" s="21" t="s">
        <v>34</v>
      </c>
      <c r="D54" s="21" t="s">
        <v>20</v>
      </c>
    </row>
    <row r="55" spans="1:4" x14ac:dyDescent="0.2">
      <c r="A55" s="56"/>
      <c r="B55" s="21" t="s">
        <v>24</v>
      </c>
      <c r="C55" s="23" t="s">
        <v>105</v>
      </c>
      <c r="D55" s="21" t="s">
        <v>87</v>
      </c>
    </row>
    <row r="56" spans="1:4" x14ac:dyDescent="0.2">
      <c r="A56" s="56"/>
      <c r="B56" s="21" t="s">
        <v>25</v>
      </c>
      <c r="C56" s="23" t="s">
        <v>106</v>
      </c>
      <c r="D56" s="21" t="s">
        <v>88</v>
      </c>
    </row>
    <row r="57" spans="1:4" x14ac:dyDescent="0.2">
      <c r="A57" s="56"/>
      <c r="B57" s="21" t="s">
        <v>26</v>
      </c>
      <c r="C57" s="23" t="s">
        <v>27</v>
      </c>
      <c r="D57" s="21" t="s">
        <v>27</v>
      </c>
    </row>
    <row r="58" spans="1:4" x14ac:dyDescent="0.2">
      <c r="A58" s="56"/>
      <c r="B58" s="21" t="s">
        <v>28</v>
      </c>
      <c r="C58" s="23" t="s">
        <v>107</v>
      </c>
      <c r="D58" s="21" t="s">
        <v>90</v>
      </c>
    </row>
    <row r="59" spans="1:4" x14ac:dyDescent="0.2">
      <c r="A59" s="56"/>
      <c r="B59" s="21" t="s">
        <v>55</v>
      </c>
      <c r="C59" s="23" t="s">
        <v>108</v>
      </c>
      <c r="D59" s="21" t="s">
        <v>22</v>
      </c>
    </row>
    <row r="60" spans="1:4" x14ac:dyDescent="0.2">
      <c r="A60" s="56"/>
      <c r="B60" s="21" t="s">
        <v>29</v>
      </c>
      <c r="C60" s="23" t="s">
        <v>109</v>
      </c>
      <c r="D60" s="21" t="s">
        <v>92</v>
      </c>
    </row>
    <row r="61" spans="1:4" x14ac:dyDescent="0.2">
      <c r="A61" s="56"/>
      <c r="B61" s="21" t="s">
        <v>30</v>
      </c>
      <c r="C61" s="23" t="s">
        <v>110</v>
      </c>
      <c r="D61" s="21" t="s">
        <v>93</v>
      </c>
    </row>
    <row r="62" spans="1:4" x14ac:dyDescent="0.2">
      <c r="A62" s="56"/>
      <c r="B62" s="21" t="s">
        <v>31</v>
      </c>
      <c r="C62" s="23" t="s">
        <v>111</v>
      </c>
      <c r="D62" s="21" t="s">
        <v>95</v>
      </c>
    </row>
    <row r="65" spans="1:4" s="49" customFormat="1" x14ac:dyDescent="0.2">
      <c r="A65" s="67" t="s">
        <v>37</v>
      </c>
      <c r="B65" s="48" t="s">
        <v>33</v>
      </c>
      <c r="C65" s="48" t="s">
        <v>34</v>
      </c>
      <c r="D65" s="48" t="s">
        <v>20</v>
      </c>
    </row>
    <row r="66" spans="1:4" s="49" customFormat="1" x14ac:dyDescent="0.2">
      <c r="A66" s="67"/>
      <c r="B66" s="48" t="s">
        <v>24</v>
      </c>
      <c r="C66" s="48"/>
      <c r="D66" s="48" t="s">
        <v>86</v>
      </c>
    </row>
    <row r="67" spans="1:4" s="49" customFormat="1" x14ac:dyDescent="0.2">
      <c r="A67" s="67"/>
      <c r="B67" s="48" t="s">
        <v>25</v>
      </c>
      <c r="C67" s="48"/>
      <c r="D67" s="48" t="s">
        <v>88</v>
      </c>
    </row>
    <row r="68" spans="1:4" s="49" customFormat="1" x14ac:dyDescent="0.2">
      <c r="A68" s="67"/>
      <c r="B68" s="48" t="s">
        <v>26</v>
      </c>
      <c r="C68" s="48"/>
      <c r="D68" s="48" t="s">
        <v>27</v>
      </c>
    </row>
    <row r="69" spans="1:4" s="49" customFormat="1" x14ac:dyDescent="0.2">
      <c r="A69" s="67"/>
      <c r="B69" s="48" t="s">
        <v>28</v>
      </c>
      <c r="C69" s="48"/>
      <c r="D69" s="48" t="s">
        <v>89</v>
      </c>
    </row>
    <row r="70" spans="1:4" s="49" customFormat="1" x14ac:dyDescent="0.2">
      <c r="A70" s="67"/>
      <c r="B70" s="48" t="s">
        <v>55</v>
      </c>
      <c r="C70" s="48"/>
      <c r="D70" s="48" t="s">
        <v>22</v>
      </c>
    </row>
    <row r="71" spans="1:4" s="49" customFormat="1" x14ac:dyDescent="0.2">
      <c r="A71" s="67"/>
      <c r="B71" s="48" t="s">
        <v>29</v>
      </c>
      <c r="C71" s="48"/>
      <c r="D71" s="48" t="s">
        <v>91</v>
      </c>
    </row>
    <row r="72" spans="1:4" s="49" customFormat="1" x14ac:dyDescent="0.2">
      <c r="A72" s="67"/>
      <c r="B72" s="48" t="s">
        <v>30</v>
      </c>
      <c r="C72" s="48"/>
      <c r="D72" s="48" t="s">
        <v>93</v>
      </c>
    </row>
    <row r="73" spans="1:4" s="49" customFormat="1" x14ac:dyDescent="0.2">
      <c r="A73" s="67"/>
      <c r="B73" s="48" t="s">
        <v>31</v>
      </c>
      <c r="C73" s="48"/>
      <c r="D73" s="48" t="s">
        <v>94</v>
      </c>
    </row>
    <row r="76" spans="1:4" x14ac:dyDescent="0.2">
      <c r="A76" s="68" t="s">
        <v>38</v>
      </c>
      <c r="B76" s="21" t="s">
        <v>33</v>
      </c>
      <c r="C76" s="21" t="s">
        <v>34</v>
      </c>
      <c r="D76" s="21" t="s">
        <v>20</v>
      </c>
    </row>
    <row r="77" spans="1:4" x14ac:dyDescent="0.2">
      <c r="A77" s="68"/>
      <c r="B77" s="21" t="s">
        <v>24</v>
      </c>
      <c r="C77" s="23" t="s">
        <v>112</v>
      </c>
      <c r="D77" s="21" t="s">
        <v>87</v>
      </c>
    </row>
    <row r="78" spans="1:4" x14ac:dyDescent="0.2">
      <c r="A78" s="68"/>
      <c r="B78" s="21" t="s">
        <v>25</v>
      </c>
      <c r="C78" s="23" t="s">
        <v>113</v>
      </c>
      <c r="D78" s="21" t="s">
        <v>88</v>
      </c>
    </row>
    <row r="79" spans="1:4" x14ac:dyDescent="0.2">
      <c r="A79" s="68"/>
      <c r="B79" s="21" t="s">
        <v>26</v>
      </c>
      <c r="C79" s="23" t="s">
        <v>27</v>
      </c>
      <c r="D79" s="21" t="s">
        <v>27</v>
      </c>
    </row>
    <row r="80" spans="1:4" x14ac:dyDescent="0.2">
      <c r="A80" s="68"/>
      <c r="B80" s="21" t="s">
        <v>28</v>
      </c>
      <c r="C80" s="23" t="s">
        <v>114</v>
      </c>
      <c r="D80" s="21" t="s">
        <v>90</v>
      </c>
    </row>
    <row r="81" spans="1:4" x14ac:dyDescent="0.2">
      <c r="A81" s="68"/>
      <c r="B81" s="21" t="s">
        <v>55</v>
      </c>
      <c r="C81" s="23" t="s">
        <v>115</v>
      </c>
      <c r="D81" s="21" t="s">
        <v>22</v>
      </c>
    </row>
    <row r="82" spans="1:4" x14ac:dyDescent="0.2">
      <c r="A82" s="68"/>
      <c r="B82" s="21" t="s">
        <v>29</v>
      </c>
      <c r="C82" s="23" t="s">
        <v>116</v>
      </c>
      <c r="D82" s="21" t="s">
        <v>92</v>
      </c>
    </row>
    <row r="83" spans="1:4" x14ac:dyDescent="0.2">
      <c r="A83" s="68"/>
      <c r="B83" s="21" t="s">
        <v>30</v>
      </c>
      <c r="C83" s="23" t="s">
        <v>117</v>
      </c>
      <c r="D83" s="21" t="s">
        <v>93</v>
      </c>
    </row>
    <row r="84" spans="1:4" x14ac:dyDescent="0.2">
      <c r="A84" s="68"/>
      <c r="B84" s="21" t="s">
        <v>31</v>
      </c>
      <c r="C84" s="23" t="s">
        <v>118</v>
      </c>
      <c r="D84" s="21" t="s">
        <v>95</v>
      </c>
    </row>
    <row r="87" spans="1:4" x14ac:dyDescent="0.2">
      <c r="A87" s="52" t="s">
        <v>39</v>
      </c>
      <c r="B87" s="21" t="s">
        <v>33</v>
      </c>
      <c r="C87" s="21" t="s">
        <v>34</v>
      </c>
      <c r="D87" s="21" t="s">
        <v>20</v>
      </c>
    </row>
    <row r="88" spans="1:4" x14ac:dyDescent="0.2">
      <c r="A88" s="52"/>
      <c r="B88" s="21" t="s">
        <v>24</v>
      </c>
      <c r="C88" s="23" t="s">
        <v>119</v>
      </c>
      <c r="D88" s="21" t="s">
        <v>87</v>
      </c>
    </row>
    <row r="89" spans="1:4" x14ac:dyDescent="0.2">
      <c r="A89" s="52"/>
      <c r="B89" s="21" t="s">
        <v>25</v>
      </c>
      <c r="C89" s="23" t="s">
        <v>120</v>
      </c>
      <c r="D89" s="21" t="s">
        <v>88</v>
      </c>
    </row>
    <row r="90" spans="1:4" x14ac:dyDescent="0.2">
      <c r="A90" s="52"/>
      <c r="B90" s="21" t="s">
        <v>26</v>
      </c>
      <c r="C90" s="23" t="s">
        <v>27</v>
      </c>
      <c r="D90" s="21" t="s">
        <v>27</v>
      </c>
    </row>
    <row r="91" spans="1:4" x14ac:dyDescent="0.2">
      <c r="A91" s="52"/>
      <c r="B91" s="21" t="s">
        <v>28</v>
      </c>
      <c r="C91" s="23" t="s">
        <v>121</v>
      </c>
      <c r="D91" s="21" t="s">
        <v>90</v>
      </c>
    </row>
    <row r="92" spans="1:4" x14ac:dyDescent="0.2">
      <c r="A92" s="52"/>
      <c r="B92" s="21" t="s">
        <v>55</v>
      </c>
      <c r="C92" s="23" t="s">
        <v>122</v>
      </c>
      <c r="D92" s="21" t="s">
        <v>22</v>
      </c>
    </row>
    <row r="93" spans="1:4" x14ac:dyDescent="0.2">
      <c r="A93" s="52"/>
      <c r="B93" s="21" t="s">
        <v>29</v>
      </c>
      <c r="C93" s="23" t="s">
        <v>123</v>
      </c>
      <c r="D93" s="21" t="s">
        <v>92</v>
      </c>
    </row>
    <row r="94" spans="1:4" x14ac:dyDescent="0.2">
      <c r="A94" s="52"/>
      <c r="B94" s="21" t="s">
        <v>30</v>
      </c>
      <c r="C94" s="23" t="s">
        <v>124</v>
      </c>
      <c r="D94" s="21" t="s">
        <v>93</v>
      </c>
    </row>
    <row r="95" spans="1:4" x14ac:dyDescent="0.2">
      <c r="A95" s="52"/>
      <c r="B95" s="21" t="s">
        <v>31</v>
      </c>
      <c r="C95" s="23" t="s">
        <v>125</v>
      </c>
      <c r="D95" s="21" t="s">
        <v>95</v>
      </c>
    </row>
    <row r="98" spans="1:4" x14ac:dyDescent="0.2">
      <c r="A98" s="69" t="s">
        <v>40</v>
      </c>
      <c r="B98" s="21" t="s">
        <v>33</v>
      </c>
      <c r="C98" s="21" t="s">
        <v>34</v>
      </c>
      <c r="D98" s="21" t="s">
        <v>20</v>
      </c>
    </row>
    <row r="99" spans="1:4" x14ac:dyDescent="0.2">
      <c r="A99" s="69"/>
      <c r="B99" s="21" t="s">
        <v>24</v>
      </c>
      <c r="C99" s="23" t="s">
        <v>86</v>
      </c>
      <c r="D99" s="21" t="s">
        <v>87</v>
      </c>
    </row>
    <row r="100" spans="1:4" x14ac:dyDescent="0.2">
      <c r="A100" s="69"/>
      <c r="B100" s="21" t="s">
        <v>25</v>
      </c>
      <c r="C100" s="23" t="s">
        <v>88</v>
      </c>
      <c r="D100" s="21" t="s">
        <v>88</v>
      </c>
    </row>
    <row r="101" spans="1:4" x14ac:dyDescent="0.2">
      <c r="A101" s="69"/>
      <c r="B101" s="21" t="s">
        <v>26</v>
      </c>
      <c r="C101" s="23" t="s">
        <v>27</v>
      </c>
      <c r="D101" s="21" t="s">
        <v>27</v>
      </c>
    </row>
    <row r="102" spans="1:4" x14ac:dyDescent="0.2">
      <c r="A102" s="69"/>
      <c r="B102" s="21" t="s">
        <v>28</v>
      </c>
      <c r="C102" s="23" t="s">
        <v>89</v>
      </c>
      <c r="D102" s="21" t="s">
        <v>90</v>
      </c>
    </row>
    <row r="103" spans="1:4" x14ac:dyDescent="0.2">
      <c r="A103" s="69"/>
      <c r="B103" s="21" t="s">
        <v>55</v>
      </c>
      <c r="C103" s="23" t="s">
        <v>22</v>
      </c>
      <c r="D103" s="21" t="s">
        <v>22</v>
      </c>
    </row>
    <row r="104" spans="1:4" x14ac:dyDescent="0.2">
      <c r="A104" s="69"/>
      <c r="B104" s="21" t="s">
        <v>29</v>
      </c>
      <c r="C104" s="23" t="s">
        <v>91</v>
      </c>
      <c r="D104" s="21" t="s">
        <v>92</v>
      </c>
    </row>
    <row r="105" spans="1:4" x14ac:dyDescent="0.2">
      <c r="A105" s="69"/>
      <c r="B105" s="21" t="s">
        <v>30</v>
      </c>
      <c r="C105" s="23" t="s">
        <v>93</v>
      </c>
      <c r="D105" s="21" t="s">
        <v>93</v>
      </c>
    </row>
    <row r="106" spans="1:4" x14ac:dyDescent="0.2">
      <c r="A106" s="69"/>
      <c r="B106" s="21" t="s">
        <v>31</v>
      </c>
      <c r="C106" s="23" t="s">
        <v>94</v>
      </c>
      <c r="D106" s="21" t="s">
        <v>95</v>
      </c>
    </row>
    <row r="107" spans="1:4" x14ac:dyDescent="0.2">
      <c r="C107" s="50" t="s">
        <v>211</v>
      </c>
    </row>
    <row r="109" spans="1:4" x14ac:dyDescent="0.2">
      <c r="A109" s="63" t="s">
        <v>41</v>
      </c>
      <c r="B109" s="21" t="s">
        <v>33</v>
      </c>
      <c r="C109" s="21" t="s">
        <v>34</v>
      </c>
      <c r="D109" s="21" t="s">
        <v>20</v>
      </c>
    </row>
    <row r="110" spans="1:4" x14ac:dyDescent="0.2">
      <c r="A110" s="63"/>
      <c r="B110" s="21" t="s">
        <v>24</v>
      </c>
      <c r="C110" s="23" t="s">
        <v>126</v>
      </c>
      <c r="D110" s="21" t="s">
        <v>87</v>
      </c>
    </row>
    <row r="111" spans="1:4" x14ac:dyDescent="0.2">
      <c r="A111" s="63"/>
      <c r="B111" s="21" t="s">
        <v>25</v>
      </c>
      <c r="C111" s="23" t="s">
        <v>127</v>
      </c>
      <c r="D111" s="21" t="s">
        <v>88</v>
      </c>
    </row>
    <row r="112" spans="1:4" x14ac:dyDescent="0.2">
      <c r="A112" s="63"/>
      <c r="B112" s="21" t="s">
        <v>26</v>
      </c>
      <c r="C112" s="23" t="s">
        <v>27</v>
      </c>
      <c r="D112" s="21" t="s">
        <v>27</v>
      </c>
    </row>
    <row r="113" spans="1:4" x14ac:dyDescent="0.2">
      <c r="A113" s="63"/>
      <c r="B113" s="21" t="s">
        <v>28</v>
      </c>
      <c r="C113" s="23" t="s">
        <v>128</v>
      </c>
      <c r="D113" s="21" t="s">
        <v>90</v>
      </c>
    </row>
    <row r="114" spans="1:4" x14ac:dyDescent="0.2">
      <c r="A114" s="63"/>
      <c r="B114" s="21" t="s">
        <v>55</v>
      </c>
      <c r="C114" s="23" t="s">
        <v>129</v>
      </c>
      <c r="D114" s="21" t="s">
        <v>22</v>
      </c>
    </row>
    <row r="115" spans="1:4" x14ac:dyDescent="0.2">
      <c r="A115" s="63"/>
      <c r="B115" s="21" t="s">
        <v>29</v>
      </c>
      <c r="C115" s="23" t="s">
        <v>130</v>
      </c>
      <c r="D115" s="21" t="s">
        <v>92</v>
      </c>
    </row>
    <row r="116" spans="1:4" x14ac:dyDescent="0.2">
      <c r="A116" s="63"/>
      <c r="B116" s="21" t="s">
        <v>30</v>
      </c>
      <c r="C116" s="23" t="s">
        <v>131</v>
      </c>
      <c r="D116" s="21" t="s">
        <v>93</v>
      </c>
    </row>
    <row r="117" spans="1:4" x14ac:dyDescent="0.2">
      <c r="A117" s="63"/>
      <c r="B117" s="21" t="s">
        <v>31</v>
      </c>
      <c r="C117" s="23" t="s">
        <v>132</v>
      </c>
      <c r="D117" s="21" t="s">
        <v>95</v>
      </c>
    </row>
    <row r="120" spans="1:4" x14ac:dyDescent="0.2">
      <c r="A120" s="64" t="s">
        <v>42</v>
      </c>
      <c r="B120" s="21" t="s">
        <v>33</v>
      </c>
      <c r="C120" s="21" t="s">
        <v>34</v>
      </c>
      <c r="D120" s="21" t="s">
        <v>20</v>
      </c>
    </row>
    <row r="121" spans="1:4" x14ac:dyDescent="0.2">
      <c r="A121" s="64"/>
      <c r="B121" s="21" t="s">
        <v>24</v>
      </c>
      <c r="C121" s="23" t="s">
        <v>133</v>
      </c>
      <c r="D121" s="21" t="s">
        <v>87</v>
      </c>
    </row>
    <row r="122" spans="1:4" x14ac:dyDescent="0.2">
      <c r="A122" s="64"/>
      <c r="B122" s="21" t="s">
        <v>25</v>
      </c>
      <c r="C122" s="23" t="s">
        <v>134</v>
      </c>
      <c r="D122" s="21" t="s">
        <v>88</v>
      </c>
    </row>
    <row r="123" spans="1:4" x14ac:dyDescent="0.2">
      <c r="A123" s="64"/>
      <c r="B123" s="21" t="s">
        <v>26</v>
      </c>
      <c r="C123" s="23" t="s">
        <v>27</v>
      </c>
      <c r="D123" s="21" t="s">
        <v>27</v>
      </c>
    </row>
    <row r="124" spans="1:4" x14ac:dyDescent="0.2">
      <c r="A124" s="64"/>
      <c r="B124" s="21" t="s">
        <v>28</v>
      </c>
      <c r="C124" s="23" t="s">
        <v>135</v>
      </c>
      <c r="D124" s="21" t="s">
        <v>90</v>
      </c>
    </row>
    <row r="125" spans="1:4" x14ac:dyDescent="0.2">
      <c r="A125" s="64"/>
      <c r="B125" s="21" t="s">
        <v>55</v>
      </c>
      <c r="C125" s="23" t="s">
        <v>136</v>
      </c>
      <c r="D125" s="21" t="s">
        <v>22</v>
      </c>
    </row>
    <row r="126" spans="1:4" x14ac:dyDescent="0.2">
      <c r="A126" s="64"/>
      <c r="B126" s="21" t="s">
        <v>29</v>
      </c>
      <c r="C126" s="23" t="s">
        <v>137</v>
      </c>
      <c r="D126" s="21" t="s">
        <v>92</v>
      </c>
    </row>
    <row r="127" spans="1:4" x14ac:dyDescent="0.2">
      <c r="A127" s="64"/>
      <c r="B127" s="21" t="s">
        <v>30</v>
      </c>
      <c r="C127" s="23" t="s">
        <v>138</v>
      </c>
      <c r="D127" s="21" t="s">
        <v>93</v>
      </c>
    </row>
    <row r="128" spans="1:4" x14ac:dyDescent="0.2">
      <c r="A128" s="64"/>
      <c r="B128" s="21" t="s">
        <v>31</v>
      </c>
      <c r="C128" s="23" t="s">
        <v>139</v>
      </c>
      <c r="D128" s="21" t="s">
        <v>95</v>
      </c>
    </row>
    <row r="131" spans="1:4" x14ac:dyDescent="0.2">
      <c r="A131" s="65" t="s">
        <v>43</v>
      </c>
      <c r="B131" s="21" t="s">
        <v>33</v>
      </c>
      <c r="C131" s="21" t="s">
        <v>34</v>
      </c>
      <c r="D131" s="21" t="s">
        <v>20</v>
      </c>
    </row>
    <row r="132" spans="1:4" x14ac:dyDescent="0.2">
      <c r="A132" s="65"/>
      <c r="B132" s="21" t="s">
        <v>24</v>
      </c>
      <c r="C132" s="23" t="s">
        <v>140</v>
      </c>
      <c r="D132" s="21" t="s">
        <v>87</v>
      </c>
    </row>
    <row r="133" spans="1:4" x14ac:dyDescent="0.2">
      <c r="A133" s="65"/>
      <c r="B133" s="21" t="s">
        <v>25</v>
      </c>
      <c r="C133" s="23" t="s">
        <v>141</v>
      </c>
      <c r="D133" s="21" t="s">
        <v>88</v>
      </c>
    </row>
    <row r="134" spans="1:4" x14ac:dyDescent="0.2">
      <c r="A134" s="65"/>
      <c r="B134" s="21" t="s">
        <v>26</v>
      </c>
      <c r="C134" s="23" t="s">
        <v>27</v>
      </c>
      <c r="D134" s="21" t="s">
        <v>27</v>
      </c>
    </row>
    <row r="135" spans="1:4" x14ac:dyDescent="0.2">
      <c r="A135" s="65"/>
      <c r="B135" s="21" t="s">
        <v>28</v>
      </c>
      <c r="C135" s="23" t="s">
        <v>142</v>
      </c>
      <c r="D135" s="21" t="s">
        <v>90</v>
      </c>
    </row>
    <row r="136" spans="1:4" x14ac:dyDescent="0.2">
      <c r="A136" s="65"/>
      <c r="B136" s="21" t="s">
        <v>55</v>
      </c>
      <c r="C136" s="23" t="s">
        <v>143</v>
      </c>
      <c r="D136" s="21" t="s">
        <v>22</v>
      </c>
    </row>
    <row r="137" spans="1:4" x14ac:dyDescent="0.2">
      <c r="A137" s="65"/>
      <c r="B137" s="21" t="s">
        <v>29</v>
      </c>
      <c r="C137" s="23" t="s">
        <v>144</v>
      </c>
      <c r="D137" s="21" t="s">
        <v>92</v>
      </c>
    </row>
    <row r="138" spans="1:4" x14ac:dyDescent="0.2">
      <c r="A138" s="65"/>
      <c r="B138" s="21" t="s">
        <v>30</v>
      </c>
      <c r="C138" s="23" t="s">
        <v>145</v>
      </c>
      <c r="D138" s="21" t="s">
        <v>93</v>
      </c>
    </row>
    <row r="139" spans="1:4" x14ac:dyDescent="0.2">
      <c r="A139" s="65"/>
      <c r="B139" s="21" t="s">
        <v>31</v>
      </c>
      <c r="C139" s="23" t="s">
        <v>146</v>
      </c>
      <c r="D139" s="21" t="s">
        <v>95</v>
      </c>
    </row>
    <row r="142" spans="1:4" x14ac:dyDescent="0.2">
      <c r="A142" s="66" t="s">
        <v>44</v>
      </c>
      <c r="B142" s="21" t="s">
        <v>33</v>
      </c>
      <c r="C142" s="21" t="s">
        <v>34</v>
      </c>
      <c r="D142" s="21" t="s">
        <v>20</v>
      </c>
    </row>
    <row r="143" spans="1:4" x14ac:dyDescent="0.2">
      <c r="A143" s="66"/>
      <c r="B143" s="21" t="s">
        <v>24</v>
      </c>
      <c r="C143" s="23" t="s">
        <v>147</v>
      </c>
      <c r="D143" s="21" t="s">
        <v>87</v>
      </c>
    </row>
    <row r="144" spans="1:4" x14ac:dyDescent="0.2">
      <c r="A144" s="66"/>
      <c r="B144" s="21" t="s">
        <v>25</v>
      </c>
      <c r="C144" s="23" t="s">
        <v>148</v>
      </c>
      <c r="D144" s="21" t="s">
        <v>88</v>
      </c>
    </row>
    <row r="145" spans="1:4" x14ac:dyDescent="0.2">
      <c r="A145" s="66"/>
      <c r="B145" s="21" t="s">
        <v>26</v>
      </c>
      <c r="C145" s="23" t="s">
        <v>27</v>
      </c>
      <c r="D145" s="21" t="s">
        <v>27</v>
      </c>
    </row>
    <row r="146" spans="1:4" x14ac:dyDescent="0.2">
      <c r="A146" s="66"/>
      <c r="B146" s="21" t="s">
        <v>28</v>
      </c>
      <c r="C146" s="23" t="s">
        <v>149</v>
      </c>
      <c r="D146" s="21" t="s">
        <v>90</v>
      </c>
    </row>
    <row r="147" spans="1:4" x14ac:dyDescent="0.2">
      <c r="A147" s="66"/>
      <c r="B147" s="21" t="s">
        <v>55</v>
      </c>
      <c r="C147" s="23" t="s">
        <v>150</v>
      </c>
      <c r="D147" s="21" t="s">
        <v>22</v>
      </c>
    </row>
    <row r="148" spans="1:4" x14ac:dyDescent="0.2">
      <c r="A148" s="66"/>
      <c r="B148" s="21" t="s">
        <v>29</v>
      </c>
      <c r="C148" s="23" t="s">
        <v>151</v>
      </c>
      <c r="D148" s="21" t="s">
        <v>92</v>
      </c>
    </row>
    <row r="149" spans="1:4" x14ac:dyDescent="0.2">
      <c r="A149" s="66"/>
      <c r="B149" s="21" t="s">
        <v>30</v>
      </c>
      <c r="C149" s="23" t="s">
        <v>152</v>
      </c>
      <c r="D149" s="21" t="s">
        <v>93</v>
      </c>
    </row>
    <row r="150" spans="1:4" x14ac:dyDescent="0.2">
      <c r="A150" s="66"/>
      <c r="B150" s="21" t="s">
        <v>31</v>
      </c>
      <c r="C150" s="23" t="s">
        <v>153</v>
      </c>
      <c r="D150" s="21" t="s">
        <v>95</v>
      </c>
    </row>
    <row r="153" spans="1:4" x14ac:dyDescent="0.2">
      <c r="A153" s="54" t="s">
        <v>45</v>
      </c>
      <c r="B153" s="21" t="s">
        <v>33</v>
      </c>
      <c r="C153" s="21" t="s">
        <v>34</v>
      </c>
      <c r="D153" s="21" t="s">
        <v>20</v>
      </c>
    </row>
    <row r="154" spans="1:4" x14ac:dyDescent="0.2">
      <c r="A154" s="55"/>
      <c r="B154" s="21" t="s">
        <v>24</v>
      </c>
      <c r="C154" s="23" t="s">
        <v>154</v>
      </c>
      <c r="D154" s="21" t="s">
        <v>87</v>
      </c>
    </row>
    <row r="155" spans="1:4" x14ac:dyDescent="0.2">
      <c r="A155" s="55"/>
      <c r="B155" s="21" t="s">
        <v>25</v>
      </c>
      <c r="C155" s="23" t="s">
        <v>155</v>
      </c>
      <c r="D155" s="21" t="s">
        <v>88</v>
      </c>
    </row>
    <row r="156" spans="1:4" x14ac:dyDescent="0.2">
      <c r="A156" s="55"/>
      <c r="B156" s="21" t="s">
        <v>26</v>
      </c>
      <c r="C156" s="23" t="s">
        <v>27</v>
      </c>
      <c r="D156" s="21" t="s">
        <v>27</v>
      </c>
    </row>
    <row r="157" spans="1:4" x14ac:dyDescent="0.2">
      <c r="A157" s="55"/>
      <c r="B157" s="21" t="s">
        <v>28</v>
      </c>
      <c r="C157" s="23" t="s">
        <v>156</v>
      </c>
      <c r="D157" s="21" t="s">
        <v>90</v>
      </c>
    </row>
    <row r="158" spans="1:4" x14ac:dyDescent="0.2">
      <c r="A158" s="55"/>
      <c r="B158" s="21" t="s">
        <v>55</v>
      </c>
      <c r="C158" s="23" t="s">
        <v>157</v>
      </c>
      <c r="D158" s="21" t="s">
        <v>22</v>
      </c>
    </row>
    <row r="159" spans="1:4" x14ac:dyDescent="0.2">
      <c r="A159" s="55"/>
      <c r="B159" s="21" t="s">
        <v>29</v>
      </c>
      <c r="C159" s="23" t="s">
        <v>158</v>
      </c>
      <c r="D159" s="21" t="s">
        <v>92</v>
      </c>
    </row>
    <row r="160" spans="1:4" x14ac:dyDescent="0.2">
      <c r="A160" s="55"/>
      <c r="B160" s="21" t="s">
        <v>30</v>
      </c>
      <c r="C160" s="23" t="s">
        <v>159</v>
      </c>
      <c r="D160" s="21" t="s">
        <v>93</v>
      </c>
    </row>
    <row r="161" spans="1:4" x14ac:dyDescent="0.2">
      <c r="A161" s="55"/>
      <c r="B161" s="21" t="s">
        <v>31</v>
      </c>
      <c r="C161" s="23" t="s">
        <v>160</v>
      </c>
      <c r="D161" s="21" t="s">
        <v>95</v>
      </c>
    </row>
    <row r="164" spans="1:4" x14ac:dyDescent="0.2">
      <c r="A164" s="57" t="s">
        <v>77</v>
      </c>
      <c r="B164" s="21" t="s">
        <v>33</v>
      </c>
      <c r="C164" s="21" t="s">
        <v>34</v>
      </c>
      <c r="D164" s="21" t="s">
        <v>20</v>
      </c>
    </row>
    <row r="165" spans="1:4" x14ac:dyDescent="0.2">
      <c r="A165" s="57"/>
      <c r="B165" s="21" t="s">
        <v>24</v>
      </c>
      <c r="C165" s="23" t="s">
        <v>161</v>
      </c>
      <c r="D165" s="21" t="s">
        <v>87</v>
      </c>
    </row>
    <row r="166" spans="1:4" x14ac:dyDescent="0.2">
      <c r="A166" s="57"/>
      <c r="B166" s="21" t="s">
        <v>25</v>
      </c>
      <c r="C166" s="23" t="s">
        <v>162</v>
      </c>
      <c r="D166" s="21" t="s">
        <v>88</v>
      </c>
    </row>
    <row r="167" spans="1:4" x14ac:dyDescent="0.2">
      <c r="A167" s="57"/>
      <c r="B167" s="21" t="s">
        <v>26</v>
      </c>
      <c r="C167" s="23" t="s">
        <v>27</v>
      </c>
      <c r="D167" s="21" t="s">
        <v>27</v>
      </c>
    </row>
    <row r="168" spans="1:4" x14ac:dyDescent="0.2">
      <c r="A168" s="57"/>
      <c r="B168" s="21" t="s">
        <v>28</v>
      </c>
      <c r="C168" s="23" t="s">
        <v>163</v>
      </c>
      <c r="D168" s="21" t="s">
        <v>90</v>
      </c>
    </row>
    <row r="169" spans="1:4" x14ac:dyDescent="0.2">
      <c r="A169" s="57"/>
      <c r="B169" s="21" t="s">
        <v>55</v>
      </c>
      <c r="C169" s="23" t="s">
        <v>164</v>
      </c>
      <c r="D169" s="21" t="s">
        <v>22</v>
      </c>
    </row>
    <row r="170" spans="1:4" x14ac:dyDescent="0.2">
      <c r="A170" s="57"/>
      <c r="B170" s="21" t="s">
        <v>29</v>
      </c>
      <c r="C170" s="23" t="s">
        <v>165</v>
      </c>
      <c r="D170" s="21" t="s">
        <v>92</v>
      </c>
    </row>
    <row r="171" spans="1:4" x14ac:dyDescent="0.2">
      <c r="A171" s="57"/>
      <c r="B171" s="21" t="s">
        <v>30</v>
      </c>
      <c r="C171" s="23" t="s">
        <v>166</v>
      </c>
      <c r="D171" s="21" t="s">
        <v>93</v>
      </c>
    </row>
    <row r="172" spans="1:4" x14ac:dyDescent="0.2">
      <c r="A172" s="57"/>
      <c r="B172" s="21" t="s">
        <v>31</v>
      </c>
      <c r="C172" s="23" t="s">
        <v>167</v>
      </c>
      <c r="D172" s="21" t="s">
        <v>95</v>
      </c>
    </row>
    <row r="175" spans="1:4" x14ac:dyDescent="0.2">
      <c r="A175" s="56" t="s">
        <v>46</v>
      </c>
      <c r="B175" s="21" t="s">
        <v>33</v>
      </c>
      <c r="C175" s="21" t="s">
        <v>34</v>
      </c>
      <c r="D175" s="21" t="s">
        <v>20</v>
      </c>
    </row>
    <row r="176" spans="1:4" x14ac:dyDescent="0.2">
      <c r="A176" s="56"/>
      <c r="B176" s="21" t="s">
        <v>24</v>
      </c>
      <c r="C176" s="23" t="s">
        <v>168</v>
      </c>
      <c r="D176" s="21" t="s">
        <v>87</v>
      </c>
    </row>
    <row r="177" spans="1:4" x14ac:dyDescent="0.2">
      <c r="A177" s="56"/>
      <c r="B177" s="21" t="s">
        <v>25</v>
      </c>
      <c r="C177" s="23" t="s">
        <v>169</v>
      </c>
      <c r="D177" s="21" t="s">
        <v>88</v>
      </c>
    </row>
    <row r="178" spans="1:4" x14ac:dyDescent="0.2">
      <c r="A178" s="56"/>
      <c r="B178" s="21" t="s">
        <v>26</v>
      </c>
      <c r="C178" s="23" t="s">
        <v>27</v>
      </c>
      <c r="D178" s="21" t="s">
        <v>27</v>
      </c>
    </row>
    <row r="179" spans="1:4" x14ac:dyDescent="0.2">
      <c r="A179" s="56"/>
      <c r="B179" s="21" t="s">
        <v>28</v>
      </c>
      <c r="C179" s="23" t="s">
        <v>170</v>
      </c>
      <c r="D179" s="21" t="s">
        <v>90</v>
      </c>
    </row>
    <row r="180" spans="1:4" x14ac:dyDescent="0.2">
      <c r="A180" s="56"/>
      <c r="B180" s="21" t="s">
        <v>55</v>
      </c>
      <c r="C180" s="23" t="s">
        <v>171</v>
      </c>
      <c r="D180" s="21" t="s">
        <v>22</v>
      </c>
    </row>
    <row r="181" spans="1:4" x14ac:dyDescent="0.2">
      <c r="A181" s="56"/>
      <c r="B181" s="21" t="s">
        <v>29</v>
      </c>
      <c r="C181" s="23" t="s">
        <v>172</v>
      </c>
      <c r="D181" s="21" t="s">
        <v>92</v>
      </c>
    </row>
    <row r="182" spans="1:4" x14ac:dyDescent="0.2">
      <c r="A182" s="56"/>
      <c r="B182" s="21" t="s">
        <v>30</v>
      </c>
      <c r="C182" s="23" t="s">
        <v>173</v>
      </c>
      <c r="D182" s="21" t="s">
        <v>93</v>
      </c>
    </row>
    <row r="183" spans="1:4" x14ac:dyDescent="0.2">
      <c r="A183" s="56"/>
      <c r="B183" s="21" t="s">
        <v>31</v>
      </c>
      <c r="C183" s="23" t="s">
        <v>174</v>
      </c>
      <c r="D183" s="21" t="s">
        <v>95</v>
      </c>
    </row>
    <row r="186" spans="1:4" x14ac:dyDescent="0.2">
      <c r="A186" s="72" t="s">
        <v>47</v>
      </c>
      <c r="B186" s="21" t="s">
        <v>33</v>
      </c>
      <c r="C186" s="21" t="s">
        <v>34</v>
      </c>
      <c r="D186" s="21" t="s">
        <v>20</v>
      </c>
    </row>
    <row r="187" spans="1:4" x14ac:dyDescent="0.2">
      <c r="A187" s="72"/>
      <c r="B187" s="21" t="s">
        <v>24</v>
      </c>
      <c r="C187" s="23" t="s">
        <v>86</v>
      </c>
      <c r="D187" s="21" t="s">
        <v>87</v>
      </c>
    </row>
    <row r="188" spans="1:4" x14ac:dyDescent="0.2">
      <c r="A188" s="72"/>
      <c r="B188" s="21" t="s">
        <v>25</v>
      </c>
      <c r="C188" s="23" t="s">
        <v>88</v>
      </c>
      <c r="D188" s="21" t="s">
        <v>88</v>
      </c>
    </row>
    <row r="189" spans="1:4" x14ac:dyDescent="0.2">
      <c r="A189" s="72"/>
      <c r="B189" s="21" t="s">
        <v>26</v>
      </c>
      <c r="C189" s="23" t="s">
        <v>27</v>
      </c>
      <c r="D189" s="21" t="s">
        <v>27</v>
      </c>
    </row>
    <row r="190" spans="1:4" x14ac:dyDescent="0.2">
      <c r="A190" s="72"/>
      <c r="B190" s="21" t="s">
        <v>28</v>
      </c>
      <c r="C190" s="23" t="s">
        <v>89</v>
      </c>
      <c r="D190" s="21" t="s">
        <v>90</v>
      </c>
    </row>
    <row r="191" spans="1:4" x14ac:dyDescent="0.2">
      <c r="A191" s="72"/>
      <c r="B191" s="21" t="s">
        <v>55</v>
      </c>
      <c r="C191" s="23" t="s">
        <v>22</v>
      </c>
      <c r="D191" s="21" t="s">
        <v>22</v>
      </c>
    </row>
    <row r="192" spans="1:4" x14ac:dyDescent="0.2">
      <c r="A192" s="72"/>
      <c r="B192" s="21" t="s">
        <v>29</v>
      </c>
      <c r="C192" s="23" t="s">
        <v>91</v>
      </c>
      <c r="D192" s="21" t="s">
        <v>92</v>
      </c>
    </row>
    <row r="193" spans="1:4" x14ac:dyDescent="0.2">
      <c r="A193" s="72"/>
      <c r="B193" s="21" t="s">
        <v>30</v>
      </c>
      <c r="C193" s="23" t="s">
        <v>93</v>
      </c>
      <c r="D193" s="21" t="s">
        <v>93</v>
      </c>
    </row>
    <row r="194" spans="1:4" x14ac:dyDescent="0.2">
      <c r="A194" s="72"/>
      <c r="B194" s="21" t="s">
        <v>31</v>
      </c>
      <c r="C194" s="23" t="s">
        <v>94</v>
      </c>
      <c r="D194" s="21" t="s">
        <v>95</v>
      </c>
    </row>
    <row r="195" spans="1:4" x14ac:dyDescent="0.2">
      <c r="C195" s="50" t="s">
        <v>211</v>
      </c>
    </row>
    <row r="197" spans="1:4" x14ac:dyDescent="0.2">
      <c r="A197" s="68" t="s">
        <v>48</v>
      </c>
      <c r="B197" s="21" t="s">
        <v>33</v>
      </c>
      <c r="C197" s="21" t="s">
        <v>34</v>
      </c>
      <c r="D197" s="21" t="s">
        <v>20</v>
      </c>
    </row>
    <row r="198" spans="1:4" x14ac:dyDescent="0.2">
      <c r="A198" s="68"/>
      <c r="B198" s="21" t="s">
        <v>24</v>
      </c>
      <c r="C198" s="23" t="s">
        <v>175</v>
      </c>
      <c r="D198" s="21" t="s">
        <v>87</v>
      </c>
    </row>
    <row r="199" spans="1:4" x14ac:dyDescent="0.2">
      <c r="A199" s="68"/>
      <c r="B199" s="21" t="s">
        <v>25</v>
      </c>
      <c r="C199" s="23" t="s">
        <v>176</v>
      </c>
      <c r="D199" s="21" t="s">
        <v>88</v>
      </c>
    </row>
    <row r="200" spans="1:4" x14ac:dyDescent="0.2">
      <c r="A200" s="68"/>
      <c r="B200" s="21" t="s">
        <v>26</v>
      </c>
      <c r="C200" s="23" t="s">
        <v>27</v>
      </c>
      <c r="D200" s="21" t="s">
        <v>27</v>
      </c>
    </row>
    <row r="201" spans="1:4" x14ac:dyDescent="0.2">
      <c r="A201" s="68"/>
      <c r="B201" s="21" t="s">
        <v>28</v>
      </c>
      <c r="C201" s="23" t="s">
        <v>177</v>
      </c>
      <c r="D201" s="21" t="s">
        <v>90</v>
      </c>
    </row>
    <row r="202" spans="1:4" x14ac:dyDescent="0.2">
      <c r="A202" s="68"/>
      <c r="B202" s="21" t="s">
        <v>55</v>
      </c>
      <c r="C202" s="23" t="s">
        <v>178</v>
      </c>
      <c r="D202" s="21" t="s">
        <v>22</v>
      </c>
    </row>
    <row r="203" spans="1:4" x14ac:dyDescent="0.2">
      <c r="A203" s="68"/>
      <c r="B203" s="21" t="s">
        <v>29</v>
      </c>
      <c r="C203" s="23" t="s">
        <v>179</v>
      </c>
      <c r="D203" s="21" t="s">
        <v>92</v>
      </c>
    </row>
    <row r="204" spans="1:4" x14ac:dyDescent="0.2">
      <c r="A204" s="68"/>
      <c r="B204" s="21" t="s">
        <v>30</v>
      </c>
      <c r="C204" s="23" t="s">
        <v>180</v>
      </c>
      <c r="D204" s="21" t="s">
        <v>93</v>
      </c>
    </row>
    <row r="205" spans="1:4" x14ac:dyDescent="0.2">
      <c r="A205" s="68"/>
      <c r="B205" s="21" t="s">
        <v>31</v>
      </c>
      <c r="C205" s="23" t="s">
        <v>181</v>
      </c>
      <c r="D205" s="21" t="s">
        <v>95</v>
      </c>
    </row>
    <row r="208" spans="1:4" x14ac:dyDescent="0.2">
      <c r="A208" s="52" t="s">
        <v>49</v>
      </c>
      <c r="B208" s="21" t="s">
        <v>33</v>
      </c>
      <c r="C208" s="21" t="s">
        <v>34</v>
      </c>
      <c r="D208" s="21" t="s">
        <v>20</v>
      </c>
    </row>
    <row r="209" spans="1:4" x14ac:dyDescent="0.2">
      <c r="A209" s="52"/>
      <c r="B209" s="21" t="s">
        <v>24</v>
      </c>
      <c r="C209" s="23" t="s">
        <v>182</v>
      </c>
      <c r="D209" s="21" t="s">
        <v>87</v>
      </c>
    </row>
    <row r="210" spans="1:4" x14ac:dyDescent="0.2">
      <c r="A210" s="52"/>
      <c r="B210" s="21" t="s">
        <v>25</v>
      </c>
      <c r="C210" s="23" t="s">
        <v>183</v>
      </c>
      <c r="D210" s="21" t="s">
        <v>88</v>
      </c>
    </row>
    <row r="211" spans="1:4" x14ac:dyDescent="0.2">
      <c r="A211" s="52"/>
      <c r="B211" s="21" t="s">
        <v>26</v>
      </c>
      <c r="C211" s="23" t="s">
        <v>27</v>
      </c>
      <c r="D211" s="21" t="s">
        <v>27</v>
      </c>
    </row>
    <row r="212" spans="1:4" x14ac:dyDescent="0.2">
      <c r="A212" s="52"/>
      <c r="B212" s="21" t="s">
        <v>28</v>
      </c>
      <c r="C212" s="23" t="s">
        <v>184</v>
      </c>
      <c r="D212" s="21" t="s">
        <v>90</v>
      </c>
    </row>
    <row r="213" spans="1:4" x14ac:dyDescent="0.2">
      <c r="A213" s="52"/>
      <c r="B213" s="21" t="s">
        <v>55</v>
      </c>
      <c r="C213" s="23" t="s">
        <v>185</v>
      </c>
      <c r="D213" s="21" t="s">
        <v>22</v>
      </c>
    </row>
    <row r="214" spans="1:4" x14ac:dyDescent="0.2">
      <c r="A214" s="52"/>
      <c r="B214" s="21" t="s">
        <v>29</v>
      </c>
      <c r="C214" s="23" t="s">
        <v>186</v>
      </c>
      <c r="D214" s="21" t="s">
        <v>92</v>
      </c>
    </row>
    <row r="215" spans="1:4" x14ac:dyDescent="0.2">
      <c r="A215" s="52"/>
      <c r="B215" s="21" t="s">
        <v>30</v>
      </c>
      <c r="C215" s="23" t="s">
        <v>187</v>
      </c>
      <c r="D215" s="21" t="s">
        <v>93</v>
      </c>
    </row>
    <row r="216" spans="1:4" x14ac:dyDescent="0.2">
      <c r="A216" s="52"/>
      <c r="B216" s="21" t="s">
        <v>31</v>
      </c>
      <c r="C216" s="23" t="s">
        <v>188</v>
      </c>
      <c r="D216" s="21" t="s">
        <v>95</v>
      </c>
    </row>
    <row r="219" spans="1:4" x14ac:dyDescent="0.2">
      <c r="A219" s="58" t="s">
        <v>79</v>
      </c>
      <c r="B219" s="21" t="s">
        <v>33</v>
      </c>
      <c r="C219" s="21" t="s">
        <v>34</v>
      </c>
      <c r="D219" s="21" t="s">
        <v>20</v>
      </c>
    </row>
    <row r="220" spans="1:4" x14ac:dyDescent="0.2">
      <c r="A220" s="58"/>
      <c r="B220" s="21" t="s">
        <v>24</v>
      </c>
      <c r="C220" s="23" t="s">
        <v>189</v>
      </c>
      <c r="D220" s="21" t="s">
        <v>87</v>
      </c>
    </row>
    <row r="221" spans="1:4" x14ac:dyDescent="0.2">
      <c r="A221" s="58"/>
      <c r="B221" s="21" t="s">
        <v>25</v>
      </c>
      <c r="C221" s="23" t="s">
        <v>190</v>
      </c>
      <c r="D221" s="21" t="s">
        <v>88</v>
      </c>
    </row>
    <row r="222" spans="1:4" x14ac:dyDescent="0.2">
      <c r="A222" s="58"/>
      <c r="B222" s="21" t="s">
        <v>26</v>
      </c>
      <c r="C222" s="23" t="s">
        <v>27</v>
      </c>
      <c r="D222" s="21" t="s">
        <v>27</v>
      </c>
    </row>
    <row r="223" spans="1:4" x14ac:dyDescent="0.2">
      <c r="A223" s="58"/>
      <c r="B223" s="21" t="s">
        <v>28</v>
      </c>
      <c r="C223" s="23" t="s">
        <v>191</v>
      </c>
      <c r="D223" s="21" t="s">
        <v>90</v>
      </c>
    </row>
    <row r="224" spans="1:4" x14ac:dyDescent="0.2">
      <c r="A224" s="58"/>
      <c r="B224" s="21" t="s">
        <v>55</v>
      </c>
      <c r="C224" s="23" t="s">
        <v>192</v>
      </c>
      <c r="D224" s="21" t="s">
        <v>22</v>
      </c>
    </row>
    <row r="225" spans="1:4" x14ac:dyDescent="0.2">
      <c r="A225" s="58"/>
      <c r="B225" s="21" t="s">
        <v>29</v>
      </c>
      <c r="C225" s="23" t="s">
        <v>193</v>
      </c>
      <c r="D225" s="21" t="s">
        <v>92</v>
      </c>
    </row>
    <row r="226" spans="1:4" x14ac:dyDescent="0.2">
      <c r="A226" s="58"/>
      <c r="B226" s="21" t="s">
        <v>30</v>
      </c>
      <c r="C226" s="23" t="s">
        <v>194</v>
      </c>
      <c r="D226" s="21" t="s">
        <v>93</v>
      </c>
    </row>
    <row r="227" spans="1:4" x14ac:dyDescent="0.2">
      <c r="A227" s="58"/>
      <c r="B227" s="21" t="s">
        <v>31</v>
      </c>
      <c r="C227" s="23" t="s">
        <v>195</v>
      </c>
      <c r="D227" s="21" t="s">
        <v>95</v>
      </c>
    </row>
    <row r="230" spans="1:4" x14ac:dyDescent="0.2">
      <c r="A230" s="53" t="s">
        <v>50</v>
      </c>
      <c r="B230" s="21" t="s">
        <v>33</v>
      </c>
      <c r="C230" s="21" t="s">
        <v>34</v>
      </c>
      <c r="D230" s="21" t="s">
        <v>20</v>
      </c>
    </row>
    <row r="231" spans="1:4" x14ac:dyDescent="0.2">
      <c r="A231" s="53"/>
      <c r="B231" s="21" t="s">
        <v>24</v>
      </c>
      <c r="C231" s="23" t="s">
        <v>196</v>
      </c>
      <c r="D231" s="21" t="s">
        <v>87</v>
      </c>
    </row>
    <row r="232" spans="1:4" x14ac:dyDescent="0.2">
      <c r="A232" s="53"/>
      <c r="B232" s="21" t="s">
        <v>25</v>
      </c>
      <c r="C232" s="23" t="s">
        <v>197</v>
      </c>
      <c r="D232" s="21" t="s">
        <v>88</v>
      </c>
    </row>
    <row r="233" spans="1:4" x14ac:dyDescent="0.2">
      <c r="A233" s="53"/>
      <c r="B233" s="21" t="s">
        <v>26</v>
      </c>
      <c r="C233" s="23" t="s">
        <v>27</v>
      </c>
      <c r="D233" s="21" t="s">
        <v>27</v>
      </c>
    </row>
    <row r="234" spans="1:4" x14ac:dyDescent="0.2">
      <c r="A234" s="53"/>
      <c r="B234" s="21" t="s">
        <v>28</v>
      </c>
      <c r="C234" s="23" t="s">
        <v>198</v>
      </c>
      <c r="D234" s="21" t="s">
        <v>90</v>
      </c>
    </row>
    <row r="235" spans="1:4" x14ac:dyDescent="0.2">
      <c r="A235" s="53"/>
      <c r="B235" s="21" t="s">
        <v>55</v>
      </c>
      <c r="C235" s="23" t="s">
        <v>199</v>
      </c>
      <c r="D235" s="21" t="s">
        <v>22</v>
      </c>
    </row>
    <row r="236" spans="1:4" x14ac:dyDescent="0.2">
      <c r="A236" s="53"/>
      <c r="B236" s="21" t="s">
        <v>29</v>
      </c>
      <c r="C236" s="23" t="s">
        <v>200</v>
      </c>
      <c r="D236" s="21" t="s">
        <v>92</v>
      </c>
    </row>
    <row r="237" spans="1:4" x14ac:dyDescent="0.2">
      <c r="A237" s="53"/>
      <c r="B237" s="21" t="s">
        <v>30</v>
      </c>
      <c r="C237" s="23" t="s">
        <v>201</v>
      </c>
      <c r="D237" s="21" t="s">
        <v>93</v>
      </c>
    </row>
    <row r="238" spans="1:4" x14ac:dyDescent="0.2">
      <c r="A238" s="53"/>
      <c r="B238" s="21" t="s">
        <v>31</v>
      </c>
      <c r="C238" s="23" t="s">
        <v>202</v>
      </c>
      <c r="D238" s="21" t="s">
        <v>95</v>
      </c>
    </row>
    <row r="241" spans="1:4" x14ac:dyDescent="0.2">
      <c r="A241" s="59" t="s">
        <v>80</v>
      </c>
      <c r="B241" s="21" t="s">
        <v>33</v>
      </c>
      <c r="C241" s="21" t="s">
        <v>34</v>
      </c>
      <c r="D241" s="21" t="s">
        <v>20</v>
      </c>
    </row>
    <row r="242" spans="1:4" x14ac:dyDescent="0.2">
      <c r="A242" s="59"/>
      <c r="B242" s="21" t="s">
        <v>24</v>
      </c>
      <c r="C242" s="23" t="s">
        <v>203</v>
      </c>
      <c r="D242" s="21" t="s">
        <v>87</v>
      </c>
    </row>
    <row r="243" spans="1:4" x14ac:dyDescent="0.2">
      <c r="A243" s="59"/>
      <c r="B243" s="21" t="s">
        <v>25</v>
      </c>
      <c r="C243" s="23" t="s">
        <v>204</v>
      </c>
      <c r="D243" s="21" t="s">
        <v>88</v>
      </c>
    </row>
    <row r="244" spans="1:4" x14ac:dyDescent="0.2">
      <c r="A244" s="59"/>
      <c r="B244" s="21" t="s">
        <v>26</v>
      </c>
      <c r="C244" s="23" t="s">
        <v>27</v>
      </c>
      <c r="D244" s="21" t="s">
        <v>27</v>
      </c>
    </row>
    <row r="245" spans="1:4" x14ac:dyDescent="0.2">
      <c r="A245" s="59"/>
      <c r="B245" s="21" t="s">
        <v>28</v>
      </c>
      <c r="C245" s="23" t="s">
        <v>205</v>
      </c>
      <c r="D245" s="21" t="s">
        <v>90</v>
      </c>
    </row>
    <row r="246" spans="1:4" x14ac:dyDescent="0.2">
      <c r="A246" s="59"/>
      <c r="B246" s="21" t="s">
        <v>55</v>
      </c>
      <c r="C246" s="23" t="s">
        <v>206</v>
      </c>
      <c r="D246" s="21" t="s">
        <v>22</v>
      </c>
    </row>
    <row r="247" spans="1:4" x14ac:dyDescent="0.2">
      <c r="A247" s="59"/>
      <c r="B247" s="21" t="s">
        <v>29</v>
      </c>
      <c r="C247" s="23" t="s">
        <v>207</v>
      </c>
      <c r="D247" s="21" t="s">
        <v>92</v>
      </c>
    </row>
    <row r="248" spans="1:4" x14ac:dyDescent="0.2">
      <c r="A248" s="59"/>
      <c r="B248" s="21" t="s">
        <v>30</v>
      </c>
      <c r="C248" s="23" t="s">
        <v>208</v>
      </c>
      <c r="D248" s="21" t="s">
        <v>93</v>
      </c>
    </row>
    <row r="249" spans="1:4" x14ac:dyDescent="0.2">
      <c r="A249" s="59"/>
      <c r="B249" s="21" t="s">
        <v>31</v>
      </c>
      <c r="C249" s="23" t="s">
        <v>209</v>
      </c>
      <c r="D249" s="21" t="s">
        <v>95</v>
      </c>
    </row>
  </sheetData>
  <mergeCells count="22">
    <mergeCell ref="A241:A249"/>
    <mergeCell ref="A13:A17"/>
    <mergeCell ref="A109:A117"/>
    <mergeCell ref="A120:A128"/>
    <mergeCell ref="A131:A139"/>
    <mergeCell ref="A142:A150"/>
    <mergeCell ref="A54:A62"/>
    <mergeCell ref="A65:A73"/>
    <mergeCell ref="A76:A84"/>
    <mergeCell ref="A87:A95"/>
    <mergeCell ref="A98:A106"/>
    <mergeCell ref="A31:A39"/>
    <mergeCell ref="A42:A51"/>
    <mergeCell ref="A20:A28"/>
    <mergeCell ref="A186:A194"/>
    <mergeCell ref="A197:A205"/>
    <mergeCell ref="A208:A216"/>
    <mergeCell ref="A230:A238"/>
    <mergeCell ref="A153:A161"/>
    <mergeCell ref="A175:A183"/>
    <mergeCell ref="A164:A172"/>
    <mergeCell ref="A219:A227"/>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81</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IF(①ここに入力してください!C221=①ここに入力してください!C22,"","○")</f>
        <v>○</v>
      </c>
      <c r="Y18" s="100"/>
      <c r="Z18" s="100"/>
      <c r="AA18" s="100"/>
      <c r="AB18" s="100"/>
      <c r="AC18" s="100"/>
      <c r="AD18" s="100"/>
      <c r="AE18" s="100"/>
      <c r="AF18" s="100"/>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①ここに入力してください!C220</f>
        <v>シオヤシテン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①ここに入力してください!C221</f>
        <v>塩谷支店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①ここに入力してください!C222</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①ここに入力してください!C223</f>
        <v>シオヤ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①ここに入力してください!C224</f>
        <v>塩谷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①ここに入力してください!C225</f>
        <v>329-2292</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①ここに入力してください!C226</f>
        <v>栃木県塩谷郡塩谷町大字玉生955-3</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①ここに入力してください!C227</f>
        <v>0287-45-1111</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29:E29"/>
    <mergeCell ref="F29:AG29"/>
    <mergeCell ref="S2:AG2"/>
    <mergeCell ref="A3:AG3"/>
    <mergeCell ref="A13:AG13"/>
    <mergeCell ref="A14:AH14"/>
    <mergeCell ref="A15:AH15"/>
    <mergeCell ref="X17:AF17"/>
    <mergeCell ref="X18:AF22"/>
    <mergeCell ref="B27:E27"/>
    <mergeCell ref="F27:AG27"/>
    <mergeCell ref="A25:A32"/>
    <mergeCell ref="B25:E25"/>
    <mergeCell ref="F25:AG25"/>
    <mergeCell ref="B26:E26"/>
    <mergeCell ref="F26:AG26"/>
    <mergeCell ref="B32:E32"/>
    <mergeCell ref="F32:AG32"/>
    <mergeCell ref="B28:E28"/>
    <mergeCell ref="F28:AG28"/>
    <mergeCell ref="B30:E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4"/>
  <sheetViews>
    <sheetView view="pageBreakPreview" zoomScaleNormal="100" zoomScaleSheetLayoutView="100" workbookViewId="0">
      <selection activeCell="AG16" sqref="AG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69</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IF(①ここに入力してください!C232=①ここに入力してください!C22,"","○")</f>
        <v>○</v>
      </c>
      <c r="Y18" s="100"/>
      <c r="Z18" s="100"/>
      <c r="AA18" s="100"/>
      <c r="AB18" s="100"/>
      <c r="AC18" s="100"/>
      <c r="AD18" s="100"/>
      <c r="AE18" s="100"/>
      <c r="AF18" s="100"/>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customHeight="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①ここに入力してください!C231</f>
        <v>タカネザワシテン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①ここに入力してください!C232</f>
        <v>高根沢支店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①ここに入力してください!C233</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①ここに入力してください!C234</f>
        <v>タカネザワ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①ここに入力してください!C235</f>
        <v>高根沢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①ここに入力してください!C236</f>
        <v>329-1292</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①ここに入力してください!C237</f>
        <v>栃木県塩谷郡高根沢町大字石末2053</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①ここに入力してください!C238</f>
        <v>028-675-8100</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82</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IF(①ここに入力してください!C243=①ここに入力してください!C22,"","○")</f>
        <v>○</v>
      </c>
      <c r="Y18" s="100"/>
      <c r="Z18" s="100"/>
      <c r="AA18" s="100"/>
      <c r="AB18" s="100"/>
      <c r="AC18" s="100"/>
      <c r="AD18" s="100"/>
      <c r="AE18" s="100"/>
      <c r="AF18" s="100"/>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①ここに入力してください!C242</f>
        <v>ナカガワシテン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①ここに入力してください!C243</f>
        <v>那珂川支店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①ここに入力してください!C244</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①ここに入力してください!C245</f>
        <v>ナカガワ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①ここに入力してください!C246</f>
        <v>那珂川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①ここに入力してください!C247</f>
        <v>324-0692</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①ここに入力してください!C248</f>
        <v>栃木県那須郡那珂川町馬頭555</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①ここに入力してください!C249</f>
        <v>0287-92-1111</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29:E29"/>
    <mergeCell ref="F29:AG29"/>
    <mergeCell ref="S2:AG2"/>
    <mergeCell ref="A3:AG3"/>
    <mergeCell ref="A13:AG13"/>
    <mergeCell ref="A14:AH14"/>
    <mergeCell ref="A15:AH15"/>
    <mergeCell ref="X17:AF17"/>
    <mergeCell ref="X18:AF22"/>
    <mergeCell ref="B27:E27"/>
    <mergeCell ref="F27:AG27"/>
    <mergeCell ref="A25:A32"/>
    <mergeCell ref="B25:E25"/>
    <mergeCell ref="F25:AG25"/>
    <mergeCell ref="B26:E26"/>
    <mergeCell ref="F26:AG26"/>
    <mergeCell ref="B32:E32"/>
    <mergeCell ref="F32:AG32"/>
    <mergeCell ref="B28:E28"/>
    <mergeCell ref="F28:AG28"/>
    <mergeCell ref="B30:E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 x14ac:dyDescent="0.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4"/>
  <sheetViews>
    <sheetView view="pageBreakPreview" zoomScaleNormal="100" zoomScaleSheetLayoutView="100" workbookViewId="0">
      <selection activeCell="V16" sqref="V16"/>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57</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IF(①ここに入力してください!C33=①ここに入力してください!C22,"","○")</f>
        <v>○</v>
      </c>
      <c r="Y18" s="100"/>
      <c r="Z18" s="100"/>
      <c r="AA18" s="100"/>
      <c r="AB18" s="100"/>
      <c r="AC18" s="100"/>
      <c r="AD18" s="100"/>
      <c r="AE18" s="100"/>
      <c r="AF18" s="100"/>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①ここに入力してください!C32</f>
        <v>アシカガシテン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①ここに入力してください!C33</f>
        <v>足利支店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①ここに入力してください!C34</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①ここに入力してください!C35</f>
        <v>アシカガ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40" customHeight="1" x14ac:dyDescent="0.2">
      <c r="A29" s="80"/>
      <c r="B29" s="104" t="s">
        <v>4</v>
      </c>
      <c r="C29" s="105"/>
      <c r="D29" s="105"/>
      <c r="E29" s="105"/>
      <c r="F29" s="106" t="str">
        <f>①ここに入力してください!C36</f>
        <v>足利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①ここに入力してください!C37</f>
        <v>326-8601</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①ここに入力してください!C38</f>
        <v>栃木県足利市本城3-2145</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①ここに入力してください!C39</f>
        <v>0284-20-2222</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B28:E28"/>
    <mergeCell ref="F28:AG28"/>
    <mergeCell ref="B29:E29"/>
    <mergeCell ref="F29:AG29"/>
    <mergeCell ref="F27:AG27"/>
    <mergeCell ref="B30:E30"/>
    <mergeCell ref="S2:AG2"/>
    <mergeCell ref="A3:AG3"/>
    <mergeCell ref="A14:AH14"/>
    <mergeCell ref="A15:AH15"/>
    <mergeCell ref="A25:A32"/>
    <mergeCell ref="B25:E25"/>
    <mergeCell ref="F25:AG25"/>
    <mergeCell ref="B26:E26"/>
    <mergeCell ref="F26:AG26"/>
    <mergeCell ref="B27:E27"/>
    <mergeCell ref="A13:AG13"/>
    <mergeCell ref="B31:E31"/>
    <mergeCell ref="F31:AG31"/>
    <mergeCell ref="B32:E32"/>
    <mergeCell ref="F32:AG32"/>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5"/>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15"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74</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34.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113"/>
      <c r="Y17" s="113"/>
      <c r="Z17" s="113"/>
      <c r="AA17" s="113"/>
      <c r="AB17" s="113"/>
      <c r="AC17" s="113"/>
      <c r="AD17" s="113"/>
      <c r="AE17" s="113"/>
      <c r="AF17" s="113"/>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51"/>
      <c r="Y18" s="51"/>
      <c r="Z18" s="51"/>
      <c r="AA18" s="51"/>
      <c r="AB18" s="51"/>
      <c r="AC18" s="51"/>
      <c r="AD18" s="51"/>
      <c r="AE18" s="51"/>
      <c r="AF18" s="51"/>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51"/>
      <c r="Y19" s="51"/>
      <c r="Z19" s="51"/>
      <c r="AA19" s="51"/>
      <c r="AB19" s="51"/>
      <c r="AC19" s="51"/>
      <c r="AD19" s="51"/>
      <c r="AE19" s="51"/>
      <c r="AF19" s="51"/>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51"/>
      <c r="Y20" s="51"/>
      <c r="Z20" s="51"/>
      <c r="AA20" s="51"/>
      <c r="AB20" s="51"/>
      <c r="AC20" s="51"/>
      <c r="AD20" s="51"/>
      <c r="AE20" s="51"/>
      <c r="AF20" s="51"/>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51"/>
      <c r="Y21" s="51"/>
      <c r="Z21" s="51"/>
      <c r="AA21" s="51"/>
      <c r="AB21" s="51"/>
      <c r="AC21" s="51"/>
      <c r="AD21" s="51"/>
      <c r="AE21" s="51"/>
      <c r="AF21" s="51"/>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51"/>
      <c r="Y22" s="51"/>
      <c r="Z22" s="51"/>
      <c r="AA22" s="51"/>
      <c r="AB22" s="51"/>
      <c r="AC22" s="51"/>
      <c r="AD22" s="51"/>
      <c r="AE22" s="51"/>
      <c r="AF22" s="51"/>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7"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①ここに入力してください!C43</f>
        <v>トチギシテン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①ここに入力してください!C44</f>
        <v>栃木支店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①ここに入力してください!C45</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①ここに入力してください!C46</f>
        <v>トチギ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①ここに入力してください!C47</f>
        <v>栃木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①ここに入力してください!C48</f>
        <v>320-8501</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①ここに入力してください!C49</f>
        <v>栃木県宇都宮市塙田1-1-20</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31" customHeight="1" x14ac:dyDescent="0.2">
      <c r="A32" s="80"/>
      <c r="B32" s="108" t="s">
        <v>11</v>
      </c>
      <c r="C32" s="109"/>
      <c r="D32" s="109"/>
      <c r="E32" s="109"/>
      <c r="F32" s="110" t="str">
        <f>①ここに入力してください!C50</f>
        <v>028-623-2390</v>
      </c>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2"/>
    </row>
    <row r="33" spans="1:33" s="5" customFormat="1" ht="30" customHeight="1" thickBot="1" x14ac:dyDescent="0.25">
      <c r="A33" s="81"/>
      <c r="B33" s="114" t="s">
        <v>75</v>
      </c>
      <c r="C33" s="115"/>
      <c r="D33" s="115"/>
      <c r="E33" s="115"/>
      <c r="F33" s="116" t="str">
        <f>①ここに入力してください!C51</f>
        <v>0282-21-2673</v>
      </c>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8"/>
    </row>
    <row r="34" spans="1:33" ht="12" x14ac:dyDescent="0.2">
      <c r="A34" s="14"/>
      <c r="B34" s="15"/>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row>
    <row r="35" spans="1:33" ht="12" x14ac:dyDescent="0.2">
      <c r="S35" s="3"/>
      <c r="T35" s="3"/>
      <c r="U35" s="3"/>
      <c r="V35" s="3"/>
      <c r="W35" s="3"/>
      <c r="X35" s="3"/>
      <c r="Y35" s="3"/>
      <c r="Z35" s="3"/>
      <c r="AA35" s="3"/>
      <c r="AB35" s="3"/>
      <c r="AC35" s="3"/>
      <c r="AD35" s="3"/>
      <c r="AE35" s="3"/>
      <c r="AF35" s="3"/>
      <c r="AG35" s="3"/>
    </row>
  </sheetData>
  <mergeCells count="24">
    <mergeCell ref="X17:AF17"/>
    <mergeCell ref="B30:E30"/>
    <mergeCell ref="B31:E31"/>
    <mergeCell ref="F31:AG31"/>
    <mergeCell ref="S2:AG2"/>
    <mergeCell ref="A3:AG3"/>
    <mergeCell ref="A13:AG13"/>
    <mergeCell ref="A14:AH14"/>
    <mergeCell ref="A15:AH15"/>
    <mergeCell ref="A25:A33"/>
    <mergeCell ref="B25:E25"/>
    <mergeCell ref="F25:AG25"/>
    <mergeCell ref="B26:E26"/>
    <mergeCell ref="F26:AG26"/>
    <mergeCell ref="B33:E33"/>
    <mergeCell ref="F33:AG33"/>
    <mergeCell ref="B32:E32"/>
    <mergeCell ref="F32:AG32"/>
    <mergeCell ref="B27:E27"/>
    <mergeCell ref="F27:AG27"/>
    <mergeCell ref="B28:E28"/>
    <mergeCell ref="F28:AG28"/>
    <mergeCell ref="B29:E29"/>
    <mergeCell ref="F29:AG29"/>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58</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IF(①ここに入力してください!C56=①ここに入力してください!C22,"","○")</f>
        <v>○</v>
      </c>
      <c r="Y18" s="100"/>
      <c r="Z18" s="100"/>
      <c r="AA18" s="100"/>
      <c r="AB18" s="100"/>
      <c r="AC18" s="100"/>
      <c r="AD18" s="100"/>
      <c r="AE18" s="100"/>
      <c r="AF18" s="100"/>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①ここに入力してください!C55</f>
        <v>サノシテン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①ここに入力してください!C56</f>
        <v>佐野支店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①ここに入力してください!C57</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①ここに入力してください!C58</f>
        <v>サノ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①ここに入力してください!C59</f>
        <v>佐野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①ここに入力してください!C60</f>
        <v>327-8501</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①ここに入力してください!C61</f>
        <v>栃木県佐野市高砂町1</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①ここに入力してください!C62</f>
        <v>0283-24-5111</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59</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IF(①ここに入力してください!C78=①ここに入力してください!C22,"","○")</f>
        <v>○</v>
      </c>
      <c r="Y18" s="100"/>
      <c r="Z18" s="100"/>
      <c r="AA18" s="100"/>
      <c r="AB18" s="100"/>
      <c r="AC18" s="100"/>
      <c r="AD18" s="100"/>
      <c r="AE18" s="100"/>
      <c r="AF18" s="100"/>
      <c r="AG18" s="34"/>
      <c r="AH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①ここに入力してください!C77</f>
        <v>ニッコウシテン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①ここに入力してください!C78</f>
        <v>日光支店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①ここに入力してください!C79</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①ここに入力してください!C80</f>
        <v>ニッコウ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①ここに入力してください!C81</f>
        <v>日光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①ここに入力してください!C82</f>
        <v>321-1292</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①ここに入力してください!C83</f>
        <v>栃木県日光市今市本町1</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①ここに入力してください!C84</f>
        <v>0288-22-1111</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X17:AF17"/>
    <mergeCell ref="X18:AF22"/>
    <mergeCell ref="S2:AG2"/>
    <mergeCell ref="A3:AG3"/>
    <mergeCell ref="A13:AG13"/>
    <mergeCell ref="A14:AH14"/>
    <mergeCell ref="A15:AH15"/>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60</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99" t="s">
        <v>83</v>
      </c>
      <c r="Y17" s="99"/>
      <c r="Z17" s="99"/>
      <c r="AA17" s="99"/>
      <c r="AB17" s="99"/>
      <c r="AC17" s="99"/>
      <c r="AD17" s="99"/>
      <c r="AE17" s="99"/>
      <c r="AF17" s="99"/>
      <c r="AG17" s="34"/>
      <c r="AH17" s="34"/>
    </row>
    <row r="18" spans="1:34" s="32" customFormat="1" ht="13" customHeight="1" x14ac:dyDescent="0.2">
      <c r="B18" s="33" t="s">
        <v>8</v>
      </c>
      <c r="C18" s="34"/>
      <c r="D18" s="34"/>
      <c r="E18" s="34"/>
      <c r="F18" s="34"/>
      <c r="G18" s="34"/>
      <c r="H18" s="34"/>
      <c r="I18" s="34"/>
      <c r="J18" s="34"/>
      <c r="K18" s="34"/>
      <c r="L18" s="35"/>
      <c r="M18" s="34"/>
      <c r="N18" s="34"/>
      <c r="O18" s="34"/>
      <c r="P18" s="34"/>
      <c r="Q18" s="34"/>
      <c r="R18" s="34"/>
      <c r="S18" s="34"/>
      <c r="T18" s="34"/>
      <c r="U18" s="34"/>
      <c r="V18" s="34"/>
      <c r="W18" s="34"/>
      <c r="X18" s="100" t="str">
        <f>IF(①ここに入力してください!C89=①ここに入力してください!C22,"","○")</f>
        <v>○</v>
      </c>
      <c r="Y18" s="100"/>
      <c r="Z18" s="100"/>
      <c r="AA18" s="100"/>
      <c r="AB18" s="100"/>
      <c r="AC18" s="100"/>
      <c r="AD18" s="100"/>
      <c r="AE18" s="100"/>
      <c r="AF18" s="100"/>
      <c r="AG18" s="34"/>
      <c r="AH18" s="34"/>
    </row>
    <row r="19" spans="1:34" s="32" customFormat="1" ht="13" customHeight="1" x14ac:dyDescent="0.2">
      <c r="B19" s="36" t="s">
        <v>14</v>
      </c>
      <c r="C19" s="35"/>
      <c r="D19" s="35"/>
      <c r="E19" s="35"/>
      <c r="F19" s="35"/>
      <c r="G19" s="35"/>
      <c r="H19" s="35"/>
      <c r="I19" s="35"/>
      <c r="J19" s="35"/>
      <c r="K19" s="35"/>
      <c r="L19" s="35"/>
      <c r="M19" s="35"/>
      <c r="N19" s="35"/>
      <c r="O19" s="35"/>
      <c r="P19" s="35"/>
      <c r="Q19" s="35"/>
      <c r="R19" s="35"/>
      <c r="S19" s="35"/>
      <c r="T19" s="35"/>
      <c r="U19" s="35"/>
      <c r="V19" s="35"/>
      <c r="W19" s="35"/>
      <c r="X19" s="100"/>
      <c r="Y19" s="100"/>
      <c r="Z19" s="100"/>
      <c r="AA19" s="100"/>
      <c r="AB19" s="100"/>
      <c r="AC19" s="100"/>
      <c r="AD19" s="100"/>
      <c r="AE19" s="100"/>
      <c r="AF19" s="100"/>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100"/>
      <c r="Y20" s="100"/>
      <c r="Z20" s="100"/>
      <c r="AA20" s="100"/>
      <c r="AB20" s="100"/>
      <c r="AC20" s="100"/>
      <c r="AD20" s="100"/>
      <c r="AE20" s="100"/>
      <c r="AF20" s="100"/>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100"/>
      <c r="Y21" s="100"/>
      <c r="Z21" s="100"/>
      <c r="AA21" s="100"/>
      <c r="AB21" s="100"/>
      <c r="AC21" s="100"/>
      <c r="AD21" s="100"/>
      <c r="AE21" s="100"/>
      <c r="AF21" s="100"/>
      <c r="AG21" s="35"/>
      <c r="AH21" s="35"/>
    </row>
    <row r="22" spans="1:34" s="32" customFormat="1" ht="13" customHeight="1" x14ac:dyDescent="0.2">
      <c r="B22" s="36" t="s">
        <v>54</v>
      </c>
      <c r="C22" s="35"/>
      <c r="D22" s="35"/>
      <c r="E22" s="35"/>
      <c r="F22" s="35"/>
      <c r="G22" s="35"/>
      <c r="H22" s="35"/>
      <c r="I22" s="35"/>
      <c r="J22" s="35"/>
      <c r="K22" s="35"/>
      <c r="L22" s="35"/>
      <c r="M22" s="35"/>
      <c r="N22" s="35"/>
      <c r="O22" s="35"/>
      <c r="P22" s="35"/>
      <c r="Q22" s="35"/>
      <c r="R22" s="35"/>
      <c r="S22" s="35"/>
      <c r="T22" s="35"/>
      <c r="U22" s="35"/>
      <c r="V22" s="35"/>
      <c r="W22" s="35"/>
      <c r="X22" s="100"/>
      <c r="Y22" s="100"/>
      <c r="Z22" s="100"/>
      <c r="AA22" s="100"/>
      <c r="AB22" s="100"/>
      <c r="AC22" s="100"/>
      <c r="AD22" s="100"/>
      <c r="AE22" s="100"/>
      <c r="AF22" s="100"/>
      <c r="AG22" s="35"/>
      <c r="AH22" s="35"/>
    </row>
    <row r="23" spans="1:34" s="5" customFormat="1" ht="11" customHeight="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①ここに入力してください!C88</f>
        <v>オヤマシテン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①ここに入力してください!C89</f>
        <v>小山支店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①ここに入力してください!C90</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①ここに入力してください!C91</f>
        <v>オヤマ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①ここに入力してください!C92</f>
        <v>小山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①ここに入力してください!C93</f>
        <v>323-8686</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①ここに入力してください!C94</f>
        <v>栃木県小山市中央町1-1-1</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①ここに入力してください!C95</f>
        <v>0285-23-1111</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31:E31"/>
    <mergeCell ref="F31:AG31"/>
    <mergeCell ref="B28:E28"/>
    <mergeCell ref="F28:AG28"/>
    <mergeCell ref="B29:E29"/>
    <mergeCell ref="F29:AG29"/>
    <mergeCell ref="B30:E30"/>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5">
        <f ca="1">TODAY()</f>
        <v>45562</v>
      </c>
      <c r="T2" s="76"/>
      <c r="U2" s="76"/>
      <c r="V2" s="76"/>
      <c r="W2" s="76"/>
      <c r="X2" s="76"/>
      <c r="Y2" s="76"/>
      <c r="Z2" s="76"/>
      <c r="AA2" s="76"/>
      <c r="AB2" s="76"/>
      <c r="AC2" s="76"/>
      <c r="AD2" s="76"/>
      <c r="AE2" s="76"/>
      <c r="AF2" s="76"/>
      <c r="AG2" s="76"/>
      <c r="AW2" s="15"/>
    </row>
    <row r="3" spans="1:49" ht="24" customHeight="1" x14ac:dyDescent="0.2">
      <c r="A3" s="77" t="s">
        <v>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61</v>
      </c>
    </row>
    <row r="6" spans="1:49" s="3" customFormat="1" ht="14" x14ac:dyDescent="0.2">
      <c r="B6" s="4"/>
    </row>
    <row r="7" spans="1:49" s="4" customFormat="1" ht="20.149999999999999" customHeight="1" x14ac:dyDescent="0.2">
      <c r="Q7" s="37" t="s">
        <v>16</v>
      </c>
      <c r="S7" s="4" t="str">
        <f>①ここに入力してください!C14</f>
        <v>東京都知事許可第99999号</v>
      </c>
    </row>
    <row r="8" spans="1:49" s="4" customFormat="1" ht="20.149999999999999" customHeight="1" x14ac:dyDescent="0.2">
      <c r="Q8" s="37" t="s">
        <v>17</v>
      </c>
      <c r="S8" s="4" t="str">
        <f>①ここに入力してください!C15</f>
        <v>東京都千代田区霞が関2-1-3</v>
      </c>
    </row>
    <row r="9" spans="1:49" s="4" customFormat="1" ht="20.149999999999999" customHeight="1" x14ac:dyDescent="0.2">
      <c r="Q9" s="37" t="s">
        <v>18</v>
      </c>
      <c r="S9" s="4" t="str">
        <f>①ここに入力してください!C16</f>
        <v>（株）東京建設</v>
      </c>
    </row>
    <row r="10" spans="1:49" s="4" customFormat="1" ht="20.149999999999999" customHeight="1" x14ac:dyDescent="0.2">
      <c r="Q10" s="37"/>
    </row>
    <row r="11" spans="1:49" s="4" customFormat="1" ht="20.149999999999999" customHeight="1" x14ac:dyDescent="0.2">
      <c r="Q11" s="37" t="s">
        <v>19</v>
      </c>
      <c r="S11" s="4" t="str">
        <f>①ここに入力してください!C17</f>
        <v>東京　太郎</v>
      </c>
    </row>
    <row r="12" spans="1:49" s="3" customFormat="1" ht="42.75" customHeight="1" x14ac:dyDescent="0.2">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2">
      <c r="A13" s="91" t="s">
        <v>0</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row>
    <row r="14" spans="1:49" s="2" customFormat="1" ht="1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row>
    <row r="15" spans="1:49" s="2" customFormat="1" ht="11" x14ac:dyDescent="0.2">
      <c r="A15" s="78" t="s">
        <v>1</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row>
    <row r="16" spans="1:49" s="31" customFormat="1" ht="30" customHeight="1" x14ac:dyDescent="0.2">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2">
      <c r="B17" s="33" t="s">
        <v>7</v>
      </c>
      <c r="C17" s="34"/>
      <c r="D17" s="34"/>
      <c r="E17" s="34"/>
      <c r="F17" s="34"/>
      <c r="G17" s="34"/>
      <c r="H17" s="34"/>
      <c r="I17" s="34"/>
      <c r="J17" s="34"/>
      <c r="K17" s="34"/>
      <c r="L17" s="34"/>
      <c r="M17" s="34"/>
      <c r="N17" s="34"/>
      <c r="O17" s="34"/>
      <c r="P17" s="34"/>
      <c r="Q17" s="34"/>
      <c r="R17" s="34"/>
      <c r="S17" s="34"/>
      <c r="T17" s="34"/>
      <c r="U17" s="34"/>
      <c r="V17" s="34"/>
      <c r="W17" s="34"/>
      <c r="X17" s="34"/>
      <c r="Y17" s="34"/>
    </row>
    <row r="18" spans="1:34" s="32" customFormat="1" ht="13" x14ac:dyDescent="0.2">
      <c r="B18" s="33" t="s">
        <v>8</v>
      </c>
      <c r="C18" s="34"/>
      <c r="D18" s="34"/>
      <c r="E18" s="34"/>
      <c r="F18" s="34"/>
      <c r="G18" s="34"/>
      <c r="H18" s="34"/>
      <c r="I18" s="34"/>
      <c r="J18" s="34"/>
      <c r="K18" s="34"/>
      <c r="L18" s="35"/>
      <c r="M18" s="34"/>
      <c r="N18" s="34"/>
      <c r="O18" s="34"/>
      <c r="P18" s="34"/>
      <c r="Q18" s="34"/>
      <c r="R18" s="34"/>
      <c r="S18" s="34"/>
      <c r="T18" s="34"/>
      <c r="U18" s="34"/>
      <c r="V18" s="34"/>
      <c r="W18" s="34"/>
      <c r="X18" s="34"/>
      <c r="Y18" s="34"/>
    </row>
    <row r="19" spans="1:34" s="32" customFormat="1" ht="13" x14ac:dyDescent="0.2">
      <c r="B19" s="36" t="s">
        <v>14</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35"/>
      <c r="Y21" s="35"/>
    </row>
    <row r="22" spans="1:34" s="32" customFormat="1" ht="13" x14ac:dyDescent="0.2">
      <c r="B22" s="36" t="s">
        <v>54</v>
      </c>
      <c r="C22" s="35"/>
      <c r="D22" s="35"/>
      <c r="E22" s="35"/>
      <c r="F22" s="35"/>
      <c r="G22" s="35"/>
      <c r="H22" s="35"/>
      <c r="I22" s="35"/>
      <c r="J22" s="35"/>
      <c r="K22" s="35"/>
      <c r="L22" s="35"/>
      <c r="M22" s="35"/>
      <c r="N22" s="35"/>
      <c r="O22" s="35"/>
      <c r="P22" s="35"/>
      <c r="Q22" s="35"/>
      <c r="R22" s="35"/>
      <c r="S22" s="35"/>
      <c r="T22" s="35"/>
      <c r="U22" s="35"/>
      <c r="V22" s="35"/>
      <c r="W22" s="35"/>
      <c r="X22" s="35"/>
      <c r="Y22" s="35"/>
    </row>
    <row r="23" spans="1:34" s="5" customFormat="1" ht="11" x14ac:dyDescent="0.2">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5">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49999999999999" customHeight="1" x14ac:dyDescent="0.2">
      <c r="A25" s="79" t="s">
        <v>15</v>
      </c>
      <c r="B25" s="82" t="s">
        <v>2</v>
      </c>
      <c r="C25" s="83"/>
      <c r="D25" s="83"/>
      <c r="E25" s="83"/>
      <c r="F25" s="84" t="str">
        <f>①ここに入力してください!C99</f>
        <v>トチギシテン</v>
      </c>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5"/>
    </row>
    <row r="26" spans="1:34" s="5" customFormat="1" ht="40" customHeight="1" x14ac:dyDescent="0.2">
      <c r="A26" s="80"/>
      <c r="B26" s="86" t="s">
        <v>9</v>
      </c>
      <c r="C26" s="87"/>
      <c r="D26" s="87"/>
      <c r="E26" s="87"/>
      <c r="F26" s="88" t="str">
        <f>①ここに入力してください!C100</f>
        <v>栃木支店</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90"/>
    </row>
    <row r="27" spans="1:34" s="5" customFormat="1" ht="40" customHeight="1" x14ac:dyDescent="0.2">
      <c r="A27" s="80"/>
      <c r="B27" s="73" t="s">
        <v>3</v>
      </c>
      <c r="C27" s="74"/>
      <c r="D27" s="74"/>
      <c r="E27" s="74"/>
      <c r="F27" s="92" t="str">
        <f>①ここに入力してください!C101</f>
        <v>支店長</v>
      </c>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1:34" s="5" customFormat="1" ht="20.149999999999999" customHeight="1" x14ac:dyDescent="0.2">
      <c r="A28" s="80"/>
      <c r="B28" s="101" t="s">
        <v>2</v>
      </c>
      <c r="C28" s="95"/>
      <c r="D28" s="95"/>
      <c r="E28" s="95"/>
      <c r="F28" s="102" t="str">
        <f>①ここに入力してください!C102</f>
        <v>トチギ　タロウ</v>
      </c>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row>
    <row r="29" spans="1:34" s="5" customFormat="1" ht="67.5" customHeight="1" x14ac:dyDescent="0.2">
      <c r="A29" s="80"/>
      <c r="B29" s="104" t="s">
        <v>4</v>
      </c>
      <c r="C29" s="105"/>
      <c r="D29" s="105"/>
      <c r="E29" s="105"/>
      <c r="F29" s="106" t="str">
        <f>①ここに入力してください!C103</f>
        <v>栃木　太郎</v>
      </c>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4" s="5" customFormat="1" ht="40" customHeight="1" x14ac:dyDescent="0.2">
      <c r="A30" s="80"/>
      <c r="B30" s="73" t="s">
        <v>5</v>
      </c>
      <c r="C30" s="74"/>
      <c r="D30" s="74"/>
      <c r="E30" s="74"/>
      <c r="F30" s="10" t="s">
        <v>12</v>
      </c>
      <c r="G30" s="29" t="str">
        <f>①ここに入力してください!C104</f>
        <v>320-8501</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40" customHeight="1" x14ac:dyDescent="0.2">
      <c r="A31" s="80"/>
      <c r="B31" s="73" t="s">
        <v>10</v>
      </c>
      <c r="C31" s="74"/>
      <c r="D31" s="74"/>
      <c r="E31" s="74"/>
      <c r="F31" s="92" t="str">
        <f>①ここに入力してください!C105</f>
        <v>栃木県宇都宮市塙田1-1-20</v>
      </c>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3"/>
    </row>
    <row r="32" spans="1:34" s="5" customFormat="1" ht="40" customHeight="1" thickBot="1" x14ac:dyDescent="0.25">
      <c r="A32" s="81"/>
      <c r="B32" s="94" t="s">
        <v>11</v>
      </c>
      <c r="C32" s="95"/>
      <c r="D32" s="95"/>
      <c r="E32" s="95"/>
      <c r="F32" s="96" t="str">
        <f>①ここに入力してください!C106</f>
        <v>028-623-2390</v>
      </c>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1">
    <mergeCell ref="B28:E28"/>
    <mergeCell ref="F28:AG28"/>
    <mergeCell ref="B29:E29"/>
    <mergeCell ref="F29:AG29"/>
    <mergeCell ref="B30:E30"/>
    <mergeCell ref="B32:E32"/>
    <mergeCell ref="F32:AG32"/>
    <mergeCell ref="S2:AG2"/>
    <mergeCell ref="A3:AG3"/>
    <mergeCell ref="A13:AG13"/>
    <mergeCell ref="A14:AH14"/>
    <mergeCell ref="A15:AH15"/>
    <mergeCell ref="A25:A32"/>
    <mergeCell ref="B25:E25"/>
    <mergeCell ref="F25:AG25"/>
    <mergeCell ref="B26:E26"/>
    <mergeCell ref="F26:AG26"/>
    <mergeCell ref="B27:E27"/>
    <mergeCell ref="F27:AG27"/>
    <mergeCell ref="B31:E31"/>
    <mergeCell ref="F31:AG31"/>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⓪はじめに</vt:lpstr>
      <vt:lpstr>①ここに入力してください</vt:lpstr>
      <vt:lpstr>②申請する市町のものを印刷し、送付してください→</vt:lpstr>
      <vt:lpstr>足利市</vt:lpstr>
      <vt:lpstr>栃木市</vt:lpstr>
      <vt:lpstr>佐野市</vt:lpstr>
      <vt:lpstr>日光市</vt:lpstr>
      <vt:lpstr>小山市</vt:lpstr>
      <vt:lpstr>真岡市</vt:lpstr>
      <vt:lpstr>矢板市</vt:lpstr>
      <vt:lpstr>さくら市</vt:lpstr>
      <vt:lpstr>下野市 </vt:lpstr>
      <vt:lpstr>上三川町</vt:lpstr>
      <vt:lpstr>益子町</vt:lpstr>
      <vt:lpstr>茂木町</vt:lpstr>
      <vt:lpstr>市貝町</vt:lpstr>
      <vt:lpstr>芳賀町</vt:lpstr>
      <vt:lpstr>壬生町</vt:lpstr>
      <vt:lpstr>野木町</vt:lpstr>
      <vt:lpstr>塩谷町</vt:lpstr>
      <vt:lpstr>高根沢町</vt:lpstr>
      <vt:lpstr>那珂川町</vt:lpstr>
      <vt:lpstr>①ここに入力してください!Print_Area</vt:lpstr>
      <vt:lpstr>さくら市!Print_Area</vt:lpstr>
      <vt:lpstr>益子町!Print_Area</vt:lpstr>
      <vt:lpstr>塩谷町!Print_Area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栃木市!Print_Area</vt:lpstr>
      <vt:lpstr>那珂川町!Print_Area</vt:lpstr>
      <vt:lpstr>日光市!Print_Area</vt:lpstr>
      <vt:lpstr>芳賀町!Print_Area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2024-09-27T08:19:52Z</dcterms:modified>
</cp:coreProperties>
</file>