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201909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<sst xmlns="http://schemas.openxmlformats.org/spreadsheetml/2006/main" count="99" uniqueCount="62">
  <si>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</si>
  <si>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</si>
  <si>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</si>
  <si>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</si>
  <si>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</si>
  <si>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</si>
  <si>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</si>
  <si>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</si>
  <si>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</si>
  <si>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</si>
  <si>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</si>
  <si>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ペニシリン耐性肺炎球菌感染症</t>
  </si>
  <si>
    <t>薬剤耐性緑膿菌感染症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</si>
  <si>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</si>
  <si>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</si>
  <si>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</si>
  <si>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</si>
  <si>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</si>
  <si>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</si>
  <si>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</si>
  <si>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</si>
  <si>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</si>
  <si>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</si>
  <si>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</si>
  <si>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</si>
  <si>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</si>
  <si>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</si>
  <si>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</si>
  <si>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</si>
  <si>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喀痰</t>
  </si>
  <si>
    <t>血液</t>
  </si>
  <si>
    <t>便</t>
  </si>
  <si>
    <t>尿</t>
  </si>
  <si>
    <t>髄液</t>
  </si>
  <si>
    <t>-</t>
  </si>
  <si>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</si>
  <si>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</si>
  <si>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</si>
  <si>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3つの薬剤耐性感染症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</si>
  <si>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</si>
  <si>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</si>
  <si>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</si>
  <si>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男</t>
  </si>
  <si>
    <t>女</t>
  </si>
  <si>
    <t>計</t>
  </si>
  <si>
    <t>薬剤耐性緑膿菌感染症</t>
  </si>
  <si>
    <t>2.年齢階級別報告数</t>
  </si>
  <si>
    <t>3.検出部位別報告数</t>
  </si>
  <si>
    <t>*その他内訳</t>
  </si>
  <si>
    <t>その他*</t>
  </si>
  <si>
    <t>合計</t>
  </si>
  <si>
    <t>件</t>
  </si>
  <si>
    <t>合計</t>
  </si>
  <si>
    <t>1月</t>
  </si>
  <si>
    <t>2月</t>
  </si>
  <si>
    <t>男</t>
  </si>
  <si>
    <t>女</t>
  </si>
  <si>
    <t>計</t>
  </si>
  <si>
    <t>定点</t>
  </si>
  <si>
    <t>合計</t>
  </si>
  <si>
    <t>創部</t>
  </si>
  <si>
    <t>その他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</si>
</sst>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77" fontId="38" fillId="0" borderId="29" xfId="0" applyNumberFormat="1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182" fontId="38" fillId="0" borderId="24" xfId="100" applyNumberFormat="1" applyFont="1" applyBorder="1" applyAlignment="1">
      <alignment horizontal="center" vertical="center"/>
      <protection/>
    </xf>
    <xf numFmtId="182" fontId="38" fillId="0" borderId="25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182" fontId="38" fillId="0" borderId="23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37" fillId="0" borderId="3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177" fontId="38" fillId="0" borderId="16" xfId="100" applyNumberFormat="1" applyFont="1" applyBorder="1" applyAlignment="1">
      <alignment horizontal="center" vertical="center"/>
      <protection/>
    </xf>
    <xf numFmtId="177" fontId="38" fillId="0" borderId="17" xfId="100" applyNumberFormat="1" applyFont="1" applyBorder="1" applyAlignment="1">
      <alignment horizontal="center" vertical="center"/>
      <protection/>
    </xf>
    <xf numFmtId="177" fontId="38" fillId="0" borderId="20" xfId="100" applyNumberFormat="1" applyFont="1" applyBorder="1" applyAlignment="1">
      <alignment horizontal="center" vertical="center"/>
      <protection/>
    </xf>
    <xf numFmtId="177" fontId="38" fillId="0" borderId="0" xfId="100" applyNumberFormat="1" applyFont="1" applyBorder="1" applyAlignment="1">
      <alignment horizontal="center" vertical="center"/>
      <protection/>
    </xf>
    <xf numFmtId="177" fontId="38" fillId="0" borderId="23" xfId="100" applyNumberFormat="1" applyFont="1" applyBorder="1" applyAlignment="1">
      <alignment horizontal="center" vertical="center"/>
      <protection/>
    </xf>
    <xf numFmtId="177" fontId="38" fillId="0" borderId="24" xfId="100" applyNumberFormat="1" applyFont="1" applyBorder="1" applyAlignment="1">
      <alignment horizontal="center" vertical="center"/>
      <protection/>
    </xf>
    <xf numFmtId="177" fontId="38" fillId="0" borderId="25" xfId="100" applyNumberFormat="1" applyFont="1" applyBorder="1" applyAlignment="1">
      <alignment horizontal="center" vertical="center"/>
      <protection/>
    </xf>
    <xf numFmtId="177" fontId="38" fillId="0" borderId="21" xfId="100" applyNumberFormat="1" applyFont="1" applyBorder="1" applyAlignment="1">
      <alignment horizontal="center" vertical="center"/>
      <protection/>
    </xf>
    <xf numFmtId="177" fontId="38" fillId="0" borderId="18" xfId="100" applyNumberFormat="1" applyFont="1" applyBorder="1" applyAlignment="1">
      <alignment horizontal="center" vertical="center"/>
      <protection/>
    </xf>
    <xf numFmtId="177" fontId="38" fillId="0" borderId="29" xfId="100" applyNumberFormat="1" applyFont="1" applyBorder="1" applyAlignment="1">
      <alignment horizontal="center" vertical="center"/>
      <protection/>
    </xf>
    <xf numFmtId="177" fontId="38" fillId="0" borderId="31" xfId="100" applyNumberFormat="1" applyFont="1" applyBorder="1" applyAlignment="1">
      <alignment horizontal="center" vertical="center"/>
      <protection/>
    </xf>
    <xf numFmtId="177" fontId="38" fillId="0" borderId="32" xfId="100" applyNumberFormat="1" applyFont="1" applyBorder="1" applyAlignment="1">
      <alignment horizontal="center" vertical="center"/>
      <protection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9.3\&#20849;&#29992;\2019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K007"/>
    </sheetNames>
    <sheetDataSet>
      <sheetData sheetId="1">
        <row r="4">
          <cell r="C4">
            <v>17</v>
          </cell>
          <cell r="D4">
            <v>1</v>
          </cell>
          <cell r="E4">
            <v>1</v>
          </cell>
          <cell r="F4" t="str">
            <v>-</v>
          </cell>
          <cell r="G4" t="str">
            <v>-</v>
          </cell>
          <cell r="H4">
            <v>1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 t="str">
            <v>-</v>
          </cell>
          <cell r="N4">
            <v>1</v>
          </cell>
          <cell r="O4" t="str">
            <v>-</v>
          </cell>
          <cell r="P4" t="str">
            <v>-</v>
          </cell>
          <cell r="Q4" t="str">
            <v>-</v>
          </cell>
          <cell r="R4">
            <v>3</v>
          </cell>
          <cell r="S4">
            <v>10</v>
          </cell>
        </row>
        <row r="6">
          <cell r="C6" t="str">
            <v>-</v>
          </cell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P6" t="str">
            <v>-</v>
          </cell>
          <cell r="Q6" t="str">
            <v>-</v>
          </cell>
          <cell r="R6" t="str">
            <v>-</v>
          </cell>
          <cell r="S6" t="str">
            <v>-</v>
          </cell>
        </row>
        <row r="8"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  <cell r="S8" t="str">
            <v>-</v>
          </cell>
        </row>
        <row r="14">
          <cell r="C14">
            <v>10</v>
          </cell>
          <cell r="D14">
            <v>1</v>
          </cell>
          <cell r="E14">
            <v>1</v>
          </cell>
          <cell r="F14" t="str">
            <v>-</v>
          </cell>
          <cell r="G14" t="str">
            <v>-</v>
          </cell>
          <cell r="H14">
            <v>1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>
            <v>1</v>
          </cell>
          <cell r="O14" t="str">
            <v>-</v>
          </cell>
          <cell r="P14" t="str">
            <v>-</v>
          </cell>
          <cell r="Q14" t="str">
            <v>-</v>
          </cell>
          <cell r="R14">
            <v>1</v>
          </cell>
          <cell r="S14">
            <v>5</v>
          </cell>
        </row>
        <row r="16"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  <cell r="S16" t="str">
            <v>-</v>
          </cell>
        </row>
        <row r="18"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</row>
        <row r="24">
          <cell r="C24">
            <v>7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>
            <v>2</v>
          </cell>
          <cell r="S24">
            <v>5</v>
          </cell>
        </row>
        <row r="26"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</row>
        <row r="28">
          <cell r="C28" t="str">
            <v>-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-</v>
          </cell>
          <cell r="M28" t="str">
            <v>-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  <cell r="S2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V26" sqref="V26"/>
    </sheetView>
  </sheetViews>
  <sheetFormatPr defaultColWidth="9.140625" defaultRowHeight="15"/>
  <cols>
    <col min="1" max="1" width="14.00390625" style="56" customWidth="1"/>
    <col min="2" max="2" width="4.140625" style="2" customWidth="1"/>
    <col min="3" max="3" width="5.00390625" style="56" customWidth="1"/>
    <col min="4" max="16" width="4.140625" style="2" customWidth="1"/>
    <col min="17" max="19" width="4.140625" style="56" customWidth="1"/>
    <col min="20" max="16384" width="9.00390625" style="56" customWidth="1"/>
  </cols>
  <sheetData>
    <row r="1" spans="1:18" s="1" customFormat="1" ht="15.75" customHeight="1">
      <c r="A1" s="1" t="s">
        <v>35</v>
      </c>
      <c r="B1" s="63"/>
      <c r="D1" s="63"/>
      <c r="E1" s="63"/>
      <c r="F1" s="63"/>
      <c r="G1" s="63"/>
      <c r="J1" s="63"/>
      <c r="K1" s="63"/>
      <c r="L1" s="63"/>
      <c r="M1" s="63"/>
      <c r="N1" s="82">
        <v>2019</v>
      </c>
      <c r="O1" s="82"/>
      <c r="P1" s="63" t="s">
        <v>36</v>
      </c>
      <c r="Q1" s="1">
        <v>9</v>
      </c>
      <c r="R1" s="63" t="s">
        <v>37</v>
      </c>
    </row>
    <row r="2" spans="1:19" ht="45.75" customHeight="1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ht="14.25" thickBot="1">
      <c r="A3" s="1" t="s">
        <v>39</v>
      </c>
    </row>
    <row r="4" spans="1:16" ht="22.5" customHeight="1">
      <c r="A4" s="3" t="s">
        <v>40</v>
      </c>
      <c r="B4" s="4" t="s">
        <v>41</v>
      </c>
      <c r="C4" s="5" t="s">
        <v>52</v>
      </c>
      <c r="D4" s="6" t="s">
        <v>53</v>
      </c>
      <c r="E4" s="6" t="s">
        <v>54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56"/>
    </row>
    <row r="5" spans="1:16" ht="16.5" customHeight="1">
      <c r="A5" s="79" t="s">
        <v>10</v>
      </c>
      <c r="B5" s="8" t="s">
        <v>55</v>
      </c>
      <c r="C5" s="9">
        <v>107</v>
      </c>
      <c r="D5" s="10">
        <v>20</v>
      </c>
      <c r="E5" s="10">
        <v>7</v>
      </c>
      <c r="F5" s="10">
        <v>11</v>
      </c>
      <c r="G5" s="10">
        <v>16</v>
      </c>
      <c r="H5" s="10">
        <v>14</v>
      </c>
      <c r="I5" s="10">
        <v>10</v>
      </c>
      <c r="J5" s="10">
        <v>10</v>
      </c>
      <c r="K5" s="10">
        <v>19</v>
      </c>
      <c r="L5" s="10">
        <v>10</v>
      </c>
      <c r="M5" s="11"/>
      <c r="N5" s="11"/>
      <c r="O5" s="12"/>
      <c r="P5" s="56"/>
    </row>
    <row r="6" spans="1:16" ht="16.5" customHeight="1">
      <c r="A6" s="80"/>
      <c r="B6" s="13" t="s">
        <v>56</v>
      </c>
      <c r="C6" s="14">
        <v>77</v>
      </c>
      <c r="D6" s="15">
        <v>12</v>
      </c>
      <c r="E6" s="15">
        <v>12</v>
      </c>
      <c r="F6" s="15">
        <v>6</v>
      </c>
      <c r="G6" s="15">
        <v>7</v>
      </c>
      <c r="H6" s="15">
        <v>7</v>
      </c>
      <c r="I6" s="15">
        <v>14</v>
      </c>
      <c r="J6" s="15">
        <v>8</v>
      </c>
      <c r="K6" s="15">
        <v>11</v>
      </c>
      <c r="L6" s="15">
        <v>7</v>
      </c>
      <c r="M6" s="16"/>
      <c r="N6" s="16"/>
      <c r="O6" s="17"/>
      <c r="P6" s="56"/>
    </row>
    <row r="7" spans="1:16" ht="16.5" customHeight="1">
      <c r="A7" s="80"/>
      <c r="B7" s="13" t="s">
        <v>57</v>
      </c>
      <c r="C7" s="14">
        <v>184</v>
      </c>
      <c r="D7" s="15">
        <v>32</v>
      </c>
      <c r="E7" s="15">
        <v>19</v>
      </c>
      <c r="F7" s="15">
        <v>17</v>
      </c>
      <c r="G7" s="15">
        <v>23</v>
      </c>
      <c r="H7" s="15">
        <v>21</v>
      </c>
      <c r="I7" s="15">
        <v>24</v>
      </c>
      <c r="J7" s="15">
        <v>18</v>
      </c>
      <c r="K7" s="15">
        <v>30</v>
      </c>
      <c r="L7" s="15">
        <v>17</v>
      </c>
      <c r="M7" s="16"/>
      <c r="N7" s="16"/>
      <c r="O7" s="17"/>
      <c r="P7" s="56"/>
    </row>
    <row r="8" spans="1:16" ht="16.5" customHeight="1">
      <c r="A8" s="81"/>
      <c r="B8" s="18" t="s">
        <v>58</v>
      </c>
      <c r="C8" s="57">
        <v>26.285714285714285</v>
      </c>
      <c r="D8" s="54">
        <v>4.571428571428571</v>
      </c>
      <c r="E8" s="54">
        <v>2.7142857142857144</v>
      </c>
      <c r="F8" s="54">
        <v>2.4285714285714284</v>
      </c>
      <c r="G8" s="54">
        <v>3.2857142857142856</v>
      </c>
      <c r="H8" s="54">
        <v>3</v>
      </c>
      <c r="I8" s="54">
        <v>3.4285714285714284</v>
      </c>
      <c r="J8" s="54">
        <v>2.5714285714285716</v>
      </c>
      <c r="K8" s="54">
        <v>4.285714285714286</v>
      </c>
      <c r="L8" s="54">
        <v>2.4285714285714284</v>
      </c>
      <c r="M8" s="54"/>
      <c r="N8" s="54"/>
      <c r="O8" s="55"/>
      <c r="P8" s="56"/>
    </row>
    <row r="9" spans="1:16" ht="16.5" customHeight="1">
      <c r="A9" s="79" t="s">
        <v>11</v>
      </c>
      <c r="B9" s="8" t="s">
        <v>55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/>
      <c r="N9" s="10"/>
      <c r="O9" s="12"/>
      <c r="P9" s="56"/>
    </row>
    <row r="10" spans="1:16" ht="16.5" customHeight="1">
      <c r="A10" s="80"/>
      <c r="B10" s="13" t="s">
        <v>56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/>
      <c r="N10" s="15"/>
      <c r="O10" s="17"/>
      <c r="P10" s="56"/>
    </row>
    <row r="11" spans="1:16" ht="16.5" customHeight="1">
      <c r="A11" s="80"/>
      <c r="B11" s="13" t="s">
        <v>57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  <c r="O11" s="17"/>
      <c r="P11" s="56"/>
    </row>
    <row r="12" spans="1:16" ht="16.5" customHeight="1">
      <c r="A12" s="81"/>
      <c r="B12" s="18" t="s">
        <v>58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/>
      <c r="N12" s="20"/>
      <c r="O12" s="21"/>
      <c r="P12" s="56"/>
    </row>
    <row r="13" spans="1:16" ht="16.5" customHeight="1">
      <c r="A13" s="79" t="s">
        <v>45</v>
      </c>
      <c r="B13" s="8" t="s">
        <v>55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/>
      <c r="N13" s="10"/>
      <c r="O13" s="12"/>
      <c r="P13" s="56"/>
    </row>
    <row r="14" spans="1:16" ht="16.5" customHeight="1">
      <c r="A14" s="80"/>
      <c r="B14" s="13" t="s">
        <v>56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7"/>
      <c r="P14" s="56"/>
    </row>
    <row r="15" spans="1:16" ht="16.5" customHeight="1">
      <c r="A15" s="80"/>
      <c r="B15" s="13" t="s">
        <v>57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/>
      <c r="N15" s="15"/>
      <c r="O15" s="17"/>
      <c r="P15" s="56"/>
    </row>
    <row r="16" spans="1:16" ht="16.5" customHeight="1" thickBot="1">
      <c r="A16" s="84"/>
      <c r="B16" s="18" t="s">
        <v>58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/>
      <c r="N16" s="20"/>
      <c r="O16" s="21"/>
      <c r="P16" s="56"/>
    </row>
    <row r="17" spans="1:16" ht="16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56"/>
    </row>
    <row r="18" spans="1:16" s="58" customFormat="1" ht="17.25" customHeight="1" thickBot="1">
      <c r="A18" s="1" t="s">
        <v>46</v>
      </c>
      <c r="B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23" s="2" customFormat="1" ht="22.5" customHeight="1">
      <c r="A19" s="59" t="s">
        <v>40</v>
      </c>
      <c r="B19" s="24" t="s">
        <v>41</v>
      </c>
      <c r="C19" s="25" t="s">
        <v>59</v>
      </c>
      <c r="D19" s="26" t="s">
        <v>13</v>
      </c>
      <c r="E19" s="26" t="s">
        <v>14</v>
      </c>
      <c r="F19" s="26" t="s">
        <v>15</v>
      </c>
      <c r="G19" s="26" t="s">
        <v>16</v>
      </c>
      <c r="H19" s="26" t="s">
        <v>17</v>
      </c>
      <c r="I19" s="26" t="s">
        <v>18</v>
      </c>
      <c r="J19" s="26" t="s">
        <v>19</v>
      </c>
      <c r="K19" s="26" t="s">
        <v>20</v>
      </c>
      <c r="L19" s="26" t="s">
        <v>21</v>
      </c>
      <c r="M19" s="26" t="s">
        <v>22</v>
      </c>
      <c r="N19" s="26" t="s">
        <v>23</v>
      </c>
      <c r="O19" s="26" t="s">
        <v>24</v>
      </c>
      <c r="P19" s="26" t="s">
        <v>25</v>
      </c>
      <c r="Q19" s="26" t="s">
        <v>26</v>
      </c>
      <c r="R19" s="26" t="s">
        <v>27</v>
      </c>
      <c r="S19" s="27" t="s">
        <v>28</v>
      </c>
      <c r="T19" s="28"/>
      <c r="U19" s="28"/>
      <c r="V19" s="28"/>
      <c r="W19" s="28"/>
    </row>
    <row r="20" spans="1:19" s="58" customFormat="1" ht="16.5" customHeight="1">
      <c r="A20" s="79" t="s">
        <v>10</v>
      </c>
      <c r="B20" s="29" t="s">
        <v>42</v>
      </c>
      <c r="C20" s="67">
        <f>'[1]S044'!C14</f>
        <v>10</v>
      </c>
      <c r="D20" s="68">
        <f>'[1]S044'!D14</f>
        <v>1</v>
      </c>
      <c r="E20" s="68">
        <f>'[1]S044'!E14</f>
        <v>1</v>
      </c>
      <c r="F20" s="68" t="str">
        <f>'[1]S044'!F14</f>
        <v>-</v>
      </c>
      <c r="G20" s="68" t="str">
        <f>'[1]S044'!G14</f>
        <v>-</v>
      </c>
      <c r="H20" s="68">
        <f>'[1]S044'!H14</f>
        <v>1</v>
      </c>
      <c r="I20" s="68" t="str">
        <f>'[1]S044'!I14</f>
        <v>-</v>
      </c>
      <c r="J20" s="68" t="str">
        <f>'[1]S044'!J14</f>
        <v>-</v>
      </c>
      <c r="K20" s="68" t="str">
        <f>'[1]S044'!K14</f>
        <v>-</v>
      </c>
      <c r="L20" s="68" t="str">
        <f>'[1]S044'!L14</f>
        <v>-</v>
      </c>
      <c r="M20" s="68" t="str">
        <f>'[1]S044'!M14</f>
        <v>-</v>
      </c>
      <c r="N20" s="68">
        <f>'[1]S044'!N14</f>
        <v>1</v>
      </c>
      <c r="O20" s="68" t="str">
        <f>'[1]S044'!O14</f>
        <v>-</v>
      </c>
      <c r="P20" s="68" t="str">
        <f>'[1]S044'!P14</f>
        <v>-</v>
      </c>
      <c r="Q20" s="38" t="str">
        <f>'[1]S044'!Q14</f>
        <v>-</v>
      </c>
      <c r="R20" s="38">
        <f>'[1]S044'!R14</f>
        <v>1</v>
      </c>
      <c r="S20" s="39">
        <f>'[1]S044'!S14</f>
        <v>5</v>
      </c>
    </row>
    <row r="21" spans="1:19" s="58" customFormat="1" ht="16.5" customHeight="1">
      <c r="A21" s="80"/>
      <c r="B21" s="30" t="s">
        <v>43</v>
      </c>
      <c r="C21" s="69">
        <f>'[1]S044'!C24</f>
        <v>7</v>
      </c>
      <c r="D21" s="70" t="str">
        <f>'[1]S044'!D24</f>
        <v>-</v>
      </c>
      <c r="E21" s="70" t="str">
        <f>'[1]S044'!E24</f>
        <v>-</v>
      </c>
      <c r="F21" s="70" t="str">
        <f>'[1]S044'!F24</f>
        <v>-</v>
      </c>
      <c r="G21" s="70" t="str">
        <f>'[1]S044'!G24</f>
        <v>-</v>
      </c>
      <c r="H21" s="70" t="str">
        <f>'[1]S044'!H24</f>
        <v>-</v>
      </c>
      <c r="I21" s="70" t="str">
        <f>'[1]S044'!I24</f>
        <v>-</v>
      </c>
      <c r="J21" s="70" t="str">
        <f>'[1]S044'!J24</f>
        <v>-</v>
      </c>
      <c r="K21" s="70" t="str">
        <f>'[1]S044'!K24</f>
        <v>-</v>
      </c>
      <c r="L21" s="70" t="str">
        <f>'[1]S044'!L24</f>
        <v>-</v>
      </c>
      <c r="M21" s="70" t="str">
        <f>'[1]S044'!M24</f>
        <v>-</v>
      </c>
      <c r="N21" s="70" t="str">
        <f>'[1]S044'!N24</f>
        <v>-</v>
      </c>
      <c r="O21" s="70" t="str">
        <f>'[1]S044'!O24</f>
        <v>-</v>
      </c>
      <c r="P21" s="70" t="str">
        <f>'[1]S044'!P24</f>
        <v>-</v>
      </c>
      <c r="Q21" s="47" t="str">
        <f>'[1]S044'!Q24</f>
        <v>-</v>
      </c>
      <c r="R21" s="47">
        <f>'[1]S044'!R24</f>
        <v>2</v>
      </c>
      <c r="S21" s="48">
        <f>'[1]S044'!S24</f>
        <v>5</v>
      </c>
    </row>
    <row r="22" spans="1:19" s="58" customFormat="1" ht="16.5" customHeight="1">
      <c r="A22" s="81"/>
      <c r="B22" s="31" t="s">
        <v>44</v>
      </c>
      <c r="C22" s="71">
        <f>'[1]S044'!C4</f>
        <v>17</v>
      </c>
      <c r="D22" s="72">
        <f>'[1]S044'!D4</f>
        <v>1</v>
      </c>
      <c r="E22" s="72">
        <f>'[1]S044'!E4</f>
        <v>1</v>
      </c>
      <c r="F22" s="72" t="str">
        <f>'[1]S044'!F4</f>
        <v>-</v>
      </c>
      <c r="G22" s="72" t="str">
        <f>'[1]S044'!G4</f>
        <v>-</v>
      </c>
      <c r="H22" s="72">
        <f>'[1]S044'!H4</f>
        <v>1</v>
      </c>
      <c r="I22" s="72" t="str">
        <f>'[1]S044'!I4</f>
        <v>-</v>
      </c>
      <c r="J22" s="72" t="str">
        <f>'[1]S044'!J4</f>
        <v>-</v>
      </c>
      <c r="K22" s="72" t="str">
        <f>'[1]S044'!K4</f>
        <v>-</v>
      </c>
      <c r="L22" s="72" t="str">
        <f>'[1]S044'!L4</f>
        <v>-</v>
      </c>
      <c r="M22" s="72" t="str">
        <f>'[1]S044'!M4</f>
        <v>-</v>
      </c>
      <c r="N22" s="72">
        <f>'[1]S044'!N4</f>
        <v>1</v>
      </c>
      <c r="O22" s="72" t="str">
        <f>'[1]S044'!O4</f>
        <v>-</v>
      </c>
      <c r="P22" s="72" t="str">
        <f>'[1]S044'!P4</f>
        <v>-</v>
      </c>
      <c r="Q22" s="72" t="str">
        <f>'[1]S044'!Q4</f>
        <v>-</v>
      </c>
      <c r="R22" s="72">
        <f>'[1]S044'!R4</f>
        <v>3</v>
      </c>
      <c r="S22" s="73">
        <f>'[1]S044'!S4</f>
        <v>10</v>
      </c>
    </row>
    <row r="23" spans="1:19" s="58" customFormat="1" ht="16.5" customHeight="1">
      <c r="A23" s="79" t="s">
        <v>11</v>
      </c>
      <c r="B23" s="30" t="s">
        <v>42</v>
      </c>
      <c r="C23" s="69" t="str">
        <f>'[1]S044'!C16</f>
        <v>-</v>
      </c>
      <c r="D23" s="70" t="str">
        <f>'[1]S044'!D16</f>
        <v>-</v>
      </c>
      <c r="E23" s="70" t="str">
        <f>'[1]S044'!E16</f>
        <v>-</v>
      </c>
      <c r="F23" s="70" t="str">
        <f>'[1]S044'!F16</f>
        <v>-</v>
      </c>
      <c r="G23" s="70" t="str">
        <f>'[1]S044'!G16</f>
        <v>-</v>
      </c>
      <c r="H23" s="70" t="str">
        <f>'[1]S044'!H16</f>
        <v>-</v>
      </c>
      <c r="I23" s="70" t="str">
        <f>'[1]S044'!I16</f>
        <v>-</v>
      </c>
      <c r="J23" s="70" t="str">
        <f>'[1]S044'!J16</f>
        <v>-</v>
      </c>
      <c r="K23" s="70" t="str">
        <f>'[1]S044'!K16</f>
        <v>-</v>
      </c>
      <c r="L23" s="70" t="str">
        <f>'[1]S044'!L16</f>
        <v>-</v>
      </c>
      <c r="M23" s="70" t="str">
        <f>'[1]S044'!M16</f>
        <v>-</v>
      </c>
      <c r="N23" s="70" t="str">
        <f>'[1]S044'!N16</f>
        <v>-</v>
      </c>
      <c r="O23" s="70" t="str">
        <f>'[1]S044'!O16</f>
        <v>-</v>
      </c>
      <c r="P23" s="70" t="str">
        <f>'[1]S044'!P16</f>
        <v>-</v>
      </c>
      <c r="Q23" s="47" t="str">
        <f>'[1]S044'!Q16</f>
        <v>-</v>
      </c>
      <c r="R23" s="47" t="str">
        <f>'[1]S044'!R16</f>
        <v>-</v>
      </c>
      <c r="S23" s="48" t="str">
        <f>'[1]S044'!S16</f>
        <v>-</v>
      </c>
    </row>
    <row r="24" spans="1:19" s="58" customFormat="1" ht="16.5" customHeight="1">
      <c r="A24" s="80"/>
      <c r="B24" s="30" t="s">
        <v>43</v>
      </c>
      <c r="C24" s="69" t="str">
        <f>'[1]S044'!C26</f>
        <v>-</v>
      </c>
      <c r="D24" s="70" t="str">
        <f>'[1]S044'!D26</f>
        <v>-</v>
      </c>
      <c r="E24" s="70" t="str">
        <f>'[1]S044'!E26</f>
        <v>-</v>
      </c>
      <c r="F24" s="70" t="str">
        <f>'[1]S044'!F26</f>
        <v>-</v>
      </c>
      <c r="G24" s="70" t="str">
        <f>'[1]S044'!G26</f>
        <v>-</v>
      </c>
      <c r="H24" s="70" t="str">
        <f>'[1]S044'!H26</f>
        <v>-</v>
      </c>
      <c r="I24" s="70" t="str">
        <f>'[1]S044'!I26</f>
        <v>-</v>
      </c>
      <c r="J24" s="70" t="str">
        <f>'[1]S044'!J26</f>
        <v>-</v>
      </c>
      <c r="K24" s="70" t="str">
        <f>'[1]S044'!K26</f>
        <v>-</v>
      </c>
      <c r="L24" s="70" t="str">
        <f>'[1]S044'!L26</f>
        <v>-</v>
      </c>
      <c r="M24" s="70" t="str">
        <f>'[1]S044'!M26</f>
        <v>-</v>
      </c>
      <c r="N24" s="70" t="str">
        <f>'[1]S044'!N26</f>
        <v>-</v>
      </c>
      <c r="O24" s="70" t="str">
        <f>'[1]S044'!O26</f>
        <v>-</v>
      </c>
      <c r="P24" s="70" t="str">
        <f>'[1]S044'!P26</f>
        <v>-</v>
      </c>
      <c r="Q24" s="47" t="str">
        <f>'[1]S044'!Q26</f>
        <v>-</v>
      </c>
      <c r="R24" s="47" t="str">
        <f>'[1]S044'!R26</f>
        <v>-</v>
      </c>
      <c r="S24" s="48" t="str">
        <f>'[1]S044'!S26</f>
        <v>-</v>
      </c>
    </row>
    <row r="25" spans="1:19" s="58" customFormat="1" ht="16.5" customHeight="1">
      <c r="A25" s="81"/>
      <c r="B25" s="30" t="s">
        <v>44</v>
      </c>
      <c r="C25" s="69" t="str">
        <f>'[1]S044'!C6</f>
        <v>-</v>
      </c>
      <c r="D25" s="70" t="str">
        <f>'[1]S044'!D6</f>
        <v>-</v>
      </c>
      <c r="E25" s="70" t="str">
        <f>'[1]S044'!E6</f>
        <v>-</v>
      </c>
      <c r="F25" s="70" t="str">
        <f>'[1]S044'!F6</f>
        <v>-</v>
      </c>
      <c r="G25" s="70" t="str">
        <f>'[1]S044'!G6</f>
        <v>-</v>
      </c>
      <c r="H25" s="70" t="str">
        <f>'[1]S044'!H6</f>
        <v>-</v>
      </c>
      <c r="I25" s="70" t="str">
        <f>'[1]S044'!I6</f>
        <v>-</v>
      </c>
      <c r="J25" s="70" t="str">
        <f>'[1]S044'!J6</f>
        <v>-</v>
      </c>
      <c r="K25" s="70" t="str">
        <f>'[1]S044'!K6</f>
        <v>-</v>
      </c>
      <c r="L25" s="70" t="str">
        <f>'[1]S044'!L6</f>
        <v>-</v>
      </c>
      <c r="M25" s="70" t="str">
        <f>'[1]S044'!M6</f>
        <v>-</v>
      </c>
      <c r="N25" s="70" t="str">
        <f>'[1]S044'!N6</f>
        <v>-</v>
      </c>
      <c r="O25" s="70" t="str">
        <f>'[1]S044'!O6</f>
        <v>-</v>
      </c>
      <c r="P25" s="70" t="str">
        <f>'[1]S044'!P6</f>
        <v>-</v>
      </c>
      <c r="Q25" s="70" t="str">
        <f>'[1]S044'!Q6</f>
        <v>-</v>
      </c>
      <c r="R25" s="70" t="str">
        <f>'[1]S044'!R6</f>
        <v>-</v>
      </c>
      <c r="S25" s="74" t="str">
        <f>'[1]S044'!S6</f>
        <v>-</v>
      </c>
    </row>
    <row r="26" spans="1:19" s="58" customFormat="1" ht="16.5" customHeight="1">
      <c r="A26" s="79" t="s">
        <v>12</v>
      </c>
      <c r="B26" s="29" t="s">
        <v>42</v>
      </c>
      <c r="C26" s="67" t="str">
        <f>'[1]S044'!C18</f>
        <v>-</v>
      </c>
      <c r="D26" s="68" t="str">
        <f>'[1]S044'!D18</f>
        <v>-</v>
      </c>
      <c r="E26" s="68" t="str">
        <f>'[1]S044'!E18</f>
        <v>-</v>
      </c>
      <c r="F26" s="68" t="str">
        <f>'[1]S044'!F18</f>
        <v>-</v>
      </c>
      <c r="G26" s="68" t="str">
        <f>'[1]S044'!G18</f>
        <v>-</v>
      </c>
      <c r="H26" s="68" t="str">
        <f>'[1]S044'!H18</f>
        <v>-</v>
      </c>
      <c r="I26" s="68" t="str">
        <f>'[1]S044'!I18</f>
        <v>-</v>
      </c>
      <c r="J26" s="68" t="str">
        <f>'[1]S044'!J18</f>
        <v>-</v>
      </c>
      <c r="K26" s="68" t="str">
        <f>'[1]S044'!K18</f>
        <v>-</v>
      </c>
      <c r="L26" s="68" t="str">
        <f>'[1]S044'!L18</f>
        <v>-</v>
      </c>
      <c r="M26" s="68" t="str">
        <f>'[1]S044'!M18</f>
        <v>-</v>
      </c>
      <c r="N26" s="68" t="str">
        <f>'[1]S044'!N18</f>
        <v>-</v>
      </c>
      <c r="O26" s="68" t="str">
        <f>'[1]S044'!O18</f>
        <v>-</v>
      </c>
      <c r="P26" s="68" t="str">
        <f>'[1]S044'!P18</f>
        <v>-</v>
      </c>
      <c r="Q26" s="68" t="str">
        <f>'[1]S044'!Q18</f>
        <v>-</v>
      </c>
      <c r="R26" s="68" t="str">
        <f>'[1]S044'!R18</f>
        <v>-</v>
      </c>
      <c r="S26" s="75" t="str">
        <f>'[1]S044'!S18</f>
        <v>-</v>
      </c>
    </row>
    <row r="27" spans="1:19" s="58" customFormat="1" ht="16.5" customHeight="1">
      <c r="A27" s="80"/>
      <c r="B27" s="30" t="s">
        <v>43</v>
      </c>
      <c r="C27" s="69" t="str">
        <f>'[1]S044'!C28</f>
        <v>-</v>
      </c>
      <c r="D27" s="70" t="str">
        <f>'[1]S044'!D28</f>
        <v>-</v>
      </c>
      <c r="E27" s="70" t="str">
        <f>'[1]S044'!E28</f>
        <v>-</v>
      </c>
      <c r="F27" s="70" t="str">
        <f>'[1]S044'!F28</f>
        <v>-</v>
      </c>
      <c r="G27" s="70" t="str">
        <f>'[1]S044'!G28</f>
        <v>-</v>
      </c>
      <c r="H27" s="70" t="str">
        <f>'[1]S044'!H28</f>
        <v>-</v>
      </c>
      <c r="I27" s="70" t="str">
        <f>'[1]S044'!I28</f>
        <v>-</v>
      </c>
      <c r="J27" s="70" t="str">
        <f>'[1]S044'!J28</f>
        <v>-</v>
      </c>
      <c r="K27" s="70" t="str">
        <f>'[1]S044'!K28</f>
        <v>-</v>
      </c>
      <c r="L27" s="70" t="str">
        <f>'[1]S044'!L28</f>
        <v>-</v>
      </c>
      <c r="M27" s="70" t="str">
        <f>'[1]S044'!M28</f>
        <v>-</v>
      </c>
      <c r="N27" s="70" t="str">
        <f>'[1]S044'!N28</f>
        <v>-</v>
      </c>
      <c r="O27" s="70" t="str">
        <f>'[1]S044'!O28</f>
        <v>-</v>
      </c>
      <c r="P27" s="70" t="str">
        <f>'[1]S044'!P28</f>
        <v>-</v>
      </c>
      <c r="Q27" s="70" t="str">
        <f>'[1]S044'!Q28</f>
        <v>-</v>
      </c>
      <c r="R27" s="70" t="str">
        <f>'[1]S044'!R28</f>
        <v>-</v>
      </c>
      <c r="S27" s="74" t="str">
        <f>'[1]S044'!S28</f>
        <v>-</v>
      </c>
    </row>
    <row r="28" spans="1:19" s="58" customFormat="1" ht="16.5" customHeight="1" thickBot="1">
      <c r="A28" s="84"/>
      <c r="B28" s="32" t="s">
        <v>44</v>
      </c>
      <c r="C28" s="76" t="str">
        <f>'[1]S044'!C8</f>
        <v>-</v>
      </c>
      <c r="D28" s="77" t="str">
        <f>'[1]S044'!D8</f>
        <v>-</v>
      </c>
      <c r="E28" s="77" t="str">
        <f>'[1]S044'!E8</f>
        <v>-</v>
      </c>
      <c r="F28" s="77" t="str">
        <f>'[1]S044'!F8</f>
        <v>-</v>
      </c>
      <c r="G28" s="77" t="str">
        <f>'[1]S044'!G8</f>
        <v>-</v>
      </c>
      <c r="H28" s="77" t="str">
        <f>'[1]S044'!H8</f>
        <v>-</v>
      </c>
      <c r="I28" s="77" t="str">
        <f>'[1]S044'!I8</f>
        <v>-</v>
      </c>
      <c r="J28" s="77" t="str">
        <f>'[1]S044'!J8</f>
        <v>-</v>
      </c>
      <c r="K28" s="77" t="str">
        <f>'[1]S044'!K8</f>
        <v>-</v>
      </c>
      <c r="L28" s="77" t="str">
        <f>'[1]S044'!L8</f>
        <v>-</v>
      </c>
      <c r="M28" s="77" t="str">
        <f>'[1]S044'!M8</f>
        <v>-</v>
      </c>
      <c r="N28" s="77" t="str">
        <f>'[1]S044'!N8</f>
        <v>-</v>
      </c>
      <c r="O28" s="77" t="str">
        <f>'[1]S044'!O8</f>
        <v>-</v>
      </c>
      <c r="P28" s="77" t="str">
        <f>'[1]S044'!P8</f>
        <v>-</v>
      </c>
      <c r="Q28" s="77" t="str">
        <f>'[1]S044'!Q8</f>
        <v>-</v>
      </c>
      <c r="R28" s="77" t="str">
        <f>'[1]S044'!R8</f>
        <v>-</v>
      </c>
      <c r="S28" s="78" t="str">
        <f>'[1]S044'!S8</f>
        <v>-</v>
      </c>
    </row>
    <row r="30" ht="14.25" thickBot="1">
      <c r="A30" s="1" t="s">
        <v>47</v>
      </c>
    </row>
    <row r="31" spans="1:19" ht="22.5" customHeight="1">
      <c r="A31" s="59" t="s">
        <v>40</v>
      </c>
      <c r="B31" s="24" t="s">
        <v>41</v>
      </c>
      <c r="C31" s="24" t="s">
        <v>50</v>
      </c>
      <c r="D31" s="33" t="s">
        <v>29</v>
      </c>
      <c r="E31" s="33" t="s">
        <v>30</v>
      </c>
      <c r="F31" s="33" t="s">
        <v>31</v>
      </c>
      <c r="G31" s="33" t="s">
        <v>32</v>
      </c>
      <c r="H31" s="33" t="s">
        <v>33</v>
      </c>
      <c r="I31" s="60" t="s">
        <v>49</v>
      </c>
      <c r="J31" s="56"/>
      <c r="L31" s="34" t="s">
        <v>48</v>
      </c>
      <c r="M31" s="34"/>
      <c r="N31" s="34"/>
      <c r="O31" s="34"/>
      <c r="P31" s="34"/>
      <c r="Q31" s="34"/>
      <c r="R31" s="34"/>
      <c r="S31" s="34"/>
    </row>
    <row r="32" spans="1:19" ht="16.5" customHeight="1">
      <c r="A32" s="79" t="s">
        <v>10</v>
      </c>
      <c r="B32" s="35" t="s">
        <v>42</v>
      </c>
      <c r="C32" s="36">
        <v>10</v>
      </c>
      <c r="D32" s="37">
        <v>3</v>
      </c>
      <c r="E32" s="38">
        <v>2</v>
      </c>
      <c r="F32" s="38">
        <v>1</v>
      </c>
      <c r="G32" s="38">
        <v>0</v>
      </c>
      <c r="H32" s="38">
        <v>0</v>
      </c>
      <c r="I32" s="48">
        <v>4</v>
      </c>
      <c r="J32" s="56"/>
      <c r="L32" s="83" t="s">
        <v>60</v>
      </c>
      <c r="M32" s="83"/>
      <c r="N32" s="83"/>
      <c r="O32" s="83"/>
      <c r="Q32" s="64">
        <v>2</v>
      </c>
      <c r="R32" s="65" t="s">
        <v>51</v>
      </c>
      <c r="S32" s="61"/>
    </row>
    <row r="33" spans="1:19" ht="16.5" customHeight="1">
      <c r="A33" s="81"/>
      <c r="B33" s="40" t="s">
        <v>43</v>
      </c>
      <c r="C33" s="41">
        <v>7</v>
      </c>
      <c r="D33" s="41">
        <v>5</v>
      </c>
      <c r="E33" s="42">
        <v>1</v>
      </c>
      <c r="F33" s="42">
        <v>1</v>
      </c>
      <c r="G33" s="42">
        <v>0</v>
      </c>
      <c r="H33" s="42">
        <v>0</v>
      </c>
      <c r="I33" s="43">
        <v>0</v>
      </c>
      <c r="J33" s="56"/>
      <c r="L33" s="83" t="s">
        <v>61</v>
      </c>
      <c r="M33" s="83"/>
      <c r="N33" s="83"/>
      <c r="O33" s="83"/>
      <c r="Q33" s="64">
        <v>2</v>
      </c>
      <c r="R33" s="65" t="s">
        <v>51</v>
      </c>
      <c r="S33" s="61"/>
    </row>
    <row r="34" spans="1:19" ht="16.5" customHeight="1">
      <c r="A34" s="79" t="s">
        <v>11</v>
      </c>
      <c r="B34" s="44" t="s">
        <v>42</v>
      </c>
      <c r="C34" s="45" t="s">
        <v>34</v>
      </c>
      <c r="D34" s="46">
        <v>0</v>
      </c>
      <c r="E34" s="47">
        <v>0</v>
      </c>
      <c r="F34" s="47">
        <v>0</v>
      </c>
      <c r="G34" s="47">
        <v>0</v>
      </c>
      <c r="H34" s="47">
        <v>0</v>
      </c>
      <c r="I34" s="48" t="s">
        <v>34</v>
      </c>
      <c r="J34" s="56"/>
      <c r="L34" s="85"/>
      <c r="M34" s="85"/>
      <c r="N34" s="85"/>
      <c r="O34" s="85"/>
      <c r="P34" s="85"/>
      <c r="Q34" s="64"/>
      <c r="R34" s="65"/>
      <c r="S34" s="61"/>
    </row>
    <row r="35" spans="1:19" ht="16.5" customHeight="1">
      <c r="A35" s="81"/>
      <c r="B35" s="44" t="s">
        <v>43</v>
      </c>
      <c r="C35" s="45" t="s">
        <v>34</v>
      </c>
      <c r="D35" s="46">
        <v>0</v>
      </c>
      <c r="E35" s="47">
        <v>0</v>
      </c>
      <c r="F35" s="47">
        <v>0</v>
      </c>
      <c r="G35" s="47">
        <v>0</v>
      </c>
      <c r="H35" s="47">
        <v>0</v>
      </c>
      <c r="I35" s="48" t="s">
        <v>34</v>
      </c>
      <c r="J35" s="56"/>
      <c r="Q35" s="64"/>
      <c r="R35" s="65"/>
      <c r="S35" s="61"/>
    </row>
    <row r="36" spans="1:19" ht="16.5" customHeight="1">
      <c r="A36" s="79" t="s">
        <v>12</v>
      </c>
      <c r="B36" s="35" t="s">
        <v>42</v>
      </c>
      <c r="C36" s="36" t="s">
        <v>34</v>
      </c>
      <c r="D36" s="37">
        <v>0</v>
      </c>
      <c r="E36" s="38">
        <v>0</v>
      </c>
      <c r="F36" s="38">
        <v>0</v>
      </c>
      <c r="G36" s="38">
        <v>0</v>
      </c>
      <c r="H36" s="38">
        <v>0</v>
      </c>
      <c r="I36" s="39" t="s">
        <v>34</v>
      </c>
      <c r="J36" s="56"/>
      <c r="L36" s="66"/>
      <c r="M36" s="66"/>
      <c r="N36" s="66"/>
      <c r="O36" s="66"/>
      <c r="Q36" s="62"/>
      <c r="R36" s="61"/>
      <c r="S36" s="61"/>
    </row>
    <row r="37" spans="1:19" ht="16.5" customHeight="1" thickBot="1">
      <c r="A37" s="84"/>
      <c r="B37" s="49" t="s">
        <v>43</v>
      </c>
      <c r="C37" s="50" t="s">
        <v>34</v>
      </c>
      <c r="D37" s="51">
        <v>0</v>
      </c>
      <c r="E37" s="52">
        <v>0</v>
      </c>
      <c r="F37" s="52">
        <v>0</v>
      </c>
      <c r="G37" s="52">
        <v>0</v>
      </c>
      <c r="H37" s="52">
        <v>0</v>
      </c>
      <c r="I37" s="53" t="s">
        <v>34</v>
      </c>
      <c r="J37" s="56"/>
      <c r="L37" s="66"/>
      <c r="M37" s="66"/>
      <c r="N37" s="66"/>
      <c r="O37" s="66"/>
      <c r="Q37" s="62"/>
      <c r="R37" s="61"/>
      <c r="S37" s="61"/>
    </row>
  </sheetData>
  <sheetProtection/>
  <mergeCells count="14">
    <mergeCell ref="A23:A25"/>
    <mergeCell ref="A26:A28"/>
    <mergeCell ref="A32:A33"/>
    <mergeCell ref="A34:A35"/>
    <mergeCell ref="A36:A37"/>
    <mergeCell ref="L32:O32"/>
    <mergeCell ref="L33:O33"/>
    <mergeCell ref="L34:P34"/>
    <mergeCell ref="A20:A22"/>
    <mergeCell ref="N1:O1"/>
    <mergeCell ref="A2:S2"/>
    <mergeCell ref="A5:A8"/>
    <mergeCell ref="A9:A12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栃木県</cp:lastModifiedBy>
  <cp:lastPrinted>2019-10-15T00:54:51Z</cp:lastPrinted>
  <dcterms:created xsi:type="dcterms:W3CDTF">2016-04-14T05:22:10Z</dcterms:created>
  <dcterms:modified xsi:type="dcterms:W3CDTF">2019-10-15T00:55:13Z</dcterms:modified>
  <cp:category/>
  <cp:version/>
  <cp:contentType/>
  <cp:contentStatus/>
</cp:coreProperties>
</file>