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L:\★子育て事業担当（新Lドライブ）\★R6\1702幼保連携型認定こども園\★幼保連携型認定こども園調書見直し\エクセル化\"/>
    </mc:Choice>
  </mc:AlternateContent>
  <xr:revisionPtr revIDLastSave="0" documentId="13_ncr:1_{65847710-F61B-4F95-95E1-ADAFCC822392}" xr6:coauthVersionLast="47" xr6:coauthVersionMax="47" xr10:uidLastSave="{00000000-0000-0000-0000-000000000000}"/>
  <bookViews>
    <workbookView xWindow="-110" yWindow="-110" windowWidth="19420" windowHeight="11620" tabRatio="703" xr2:uid="{00000000-000D-0000-FFFF-FFFF00000000}"/>
  </bookViews>
  <sheets>
    <sheet name="基本情報・記載要領" sheetId="51" r:id="rId1"/>
    <sheet name="1管理運営" sheetId="43" r:id="rId2"/>
    <sheet name="2教育・保育" sheetId="44" r:id="rId3"/>
    <sheet name="3安全対策" sheetId="46" r:id="rId4"/>
  </sheets>
  <definedNames>
    <definedName name="_xlnm.Print_Area" localSheetId="1">'1管理運営'!$A$1:$AG$67</definedName>
    <definedName name="_xlnm.Print_Area" localSheetId="2">'2教育・保育'!$A$1:$AG$62</definedName>
    <definedName name="_xlnm.Print_Area" localSheetId="3">'3安全対策'!$A$1:$AG$35</definedName>
    <definedName name="_xlnm.Print_Area" localSheetId="0">基本情報・記載要領!$A$1:$Q$27</definedName>
    <definedName name="_xlnm.Print_Titles" localSheetId="1">'1管理運営'!$3:$3</definedName>
    <definedName name="_xlnm.Print_Titles" localSheetId="2">'2教育・保育'!$3:$3</definedName>
    <definedName name="_xlnm.Print_Titles" localSheetId="3">'3安全対策'!$3:$3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2" i="43" l="1"/>
  <c r="P62" i="43"/>
  <c r="O23" i="43"/>
  <c r="S38" i="43"/>
  <c r="S37" i="43"/>
  <c r="Y40" i="43"/>
  <c r="AB41" i="43"/>
  <c r="AB24" i="43"/>
  <c r="AB25" i="43"/>
  <c r="AB26" i="43"/>
  <c r="AB38" i="43" l="1"/>
  <c r="AB37" i="43"/>
  <c r="Q35" i="43" s="1"/>
  <c r="Y23" i="43"/>
  <c r="Q22" i="43" s="1"/>
  <c r="Q34" i="43" l="1"/>
  <c r="P17" i="43" l="1"/>
  <c r="M17" i="43"/>
  <c r="J17" i="43"/>
</calcChain>
</file>

<file path=xl/sharedStrings.xml><?xml version="1.0" encoding="utf-8"?>
<sst xmlns="http://schemas.openxmlformats.org/spreadsheetml/2006/main" count="375" uniqueCount="267">
  <si>
    <t>非常災害対策</t>
    <rPh sb="0" eb="2">
      <t>ヒジョウ</t>
    </rPh>
    <rPh sb="2" eb="4">
      <t>サイガイ</t>
    </rPh>
    <rPh sb="4" eb="6">
      <t>タイサク</t>
    </rPh>
    <phoneticPr fontId="1"/>
  </si>
  <si>
    <t>・</t>
    <phoneticPr fontId="1"/>
  </si>
  <si>
    <t>根拠法令</t>
    <rPh sb="0" eb="2">
      <t>コンキョ</t>
    </rPh>
    <rPh sb="2" eb="4">
      <t>ホウレイ</t>
    </rPh>
    <phoneticPr fontId="1"/>
  </si>
  <si>
    <t>○</t>
    <phoneticPr fontId="3"/>
  </si>
  <si>
    <t>×</t>
    <phoneticPr fontId="3"/>
  </si>
  <si>
    <t>非該当</t>
    <rPh sb="0" eb="3">
      <t>ヒガイトウ</t>
    </rPh>
    <phoneticPr fontId="3"/>
  </si>
  <si>
    <t>記入者　職氏名</t>
    <rPh sb="0" eb="3">
      <t>キニュウシャ</t>
    </rPh>
    <rPh sb="4" eb="5">
      <t>ショク</t>
    </rPh>
    <rPh sb="5" eb="7">
      <t>シメイ</t>
    </rPh>
    <phoneticPr fontId="1"/>
  </si>
  <si>
    <t>施 設 名</t>
    <rPh sb="0" eb="1">
      <t>シ</t>
    </rPh>
    <rPh sb="2" eb="3">
      <t>セツ</t>
    </rPh>
    <rPh sb="4" eb="5">
      <t>ナ</t>
    </rPh>
    <phoneticPr fontId="1"/>
  </si>
  <si>
    <t>施 設 所 在 地</t>
    <phoneticPr fontId="1"/>
  </si>
  <si>
    <t>　　　　</t>
    <phoneticPr fontId="1"/>
  </si>
  <si>
    <t>電話番号</t>
    <rPh sb="0" eb="2">
      <t>デンワ</t>
    </rPh>
    <rPh sb="2" eb="4">
      <t>バンゴウ</t>
    </rPh>
    <phoneticPr fontId="1"/>
  </si>
  <si>
    <t>メールアドレス</t>
    <phoneticPr fontId="1"/>
  </si>
  <si>
    <t>作 成 日</t>
    <rPh sb="0" eb="1">
      <t>サク</t>
    </rPh>
    <rPh sb="2" eb="3">
      <t>シゲル</t>
    </rPh>
    <rPh sb="4" eb="5">
      <t>ヒ</t>
    </rPh>
    <phoneticPr fontId="1"/>
  </si>
  <si>
    <t>自己点検結果</t>
    <rPh sb="0" eb="2">
      <t>ジコ</t>
    </rPh>
    <rPh sb="2" eb="4">
      <t>テンケン</t>
    </rPh>
    <rPh sb="4" eb="6">
      <t>ケッカ</t>
    </rPh>
    <phoneticPr fontId="1"/>
  </si>
  <si>
    <t>検査員記載欄</t>
    <rPh sb="0" eb="3">
      <t>ケンサイン</t>
    </rPh>
    <rPh sb="3" eb="5">
      <t>キサイ</t>
    </rPh>
    <rPh sb="5" eb="6">
      <t>ラン</t>
    </rPh>
    <phoneticPr fontId="1"/>
  </si>
  <si>
    <t>次の表簿類は整備していますか。</t>
    <rPh sb="0" eb="1">
      <t>ツギ</t>
    </rPh>
    <rPh sb="2" eb="4">
      <t>ヒョウボ</t>
    </rPh>
    <rPh sb="4" eb="5">
      <t>ルイ</t>
    </rPh>
    <rPh sb="6" eb="8">
      <t>セイビ</t>
    </rPh>
    <phoneticPr fontId="1"/>
  </si>
  <si>
    <t>園則</t>
    <rPh sb="0" eb="2">
      <t>エンソク</t>
    </rPh>
    <phoneticPr fontId="1"/>
  </si>
  <si>
    <t>運営規程</t>
    <rPh sb="0" eb="2">
      <t>ウンエイ</t>
    </rPh>
    <rPh sb="2" eb="4">
      <t>キテイ</t>
    </rPh>
    <phoneticPr fontId="1"/>
  </si>
  <si>
    <t>日課表（週案・日案等）</t>
    <rPh sb="0" eb="3">
      <t>ニッカヒョウ</t>
    </rPh>
    <rPh sb="4" eb="6">
      <t>シュウアン</t>
    </rPh>
    <rPh sb="7" eb="8">
      <t>ニチ</t>
    </rPh>
    <rPh sb="8" eb="9">
      <t>アン</t>
    </rPh>
    <rPh sb="9" eb="10">
      <t>ナド</t>
    </rPh>
    <phoneticPr fontId="1"/>
  </si>
  <si>
    <t>園日誌</t>
    <rPh sb="0" eb="1">
      <t>エン</t>
    </rPh>
    <rPh sb="1" eb="3">
      <t>ニッシ</t>
    </rPh>
    <phoneticPr fontId="1"/>
  </si>
  <si>
    <t>指導要録</t>
    <rPh sb="0" eb="2">
      <t>シドウ</t>
    </rPh>
    <rPh sb="2" eb="4">
      <t>ヨウロク</t>
    </rPh>
    <phoneticPr fontId="1"/>
  </si>
  <si>
    <t>出勤簿</t>
    <rPh sb="0" eb="3">
      <t>シュッキンボ</t>
    </rPh>
    <phoneticPr fontId="1"/>
  </si>
  <si>
    <t>学校教育法施行規則第28条
・学校において備えてなければならない表簿は、概ね次のとおり。
学校に関係のある法令、学則、日課表、学校日誌、職員の名簿、履歴書、出勤簿並びに担任学級、指導要録、その写し及び抄本並びに出席簿及び健康診断に関する表簿</t>
    <rPh sb="0" eb="2">
      <t>ガッコウ</t>
    </rPh>
    <rPh sb="2" eb="5">
      <t>キョウイクホウ</t>
    </rPh>
    <rPh sb="5" eb="7">
      <t>シコウ</t>
    </rPh>
    <rPh sb="7" eb="9">
      <t>キソク</t>
    </rPh>
    <rPh sb="9" eb="10">
      <t>ダイ</t>
    </rPh>
    <rPh sb="12" eb="13">
      <t>ジョウ</t>
    </rPh>
    <phoneticPr fontId="1"/>
  </si>
  <si>
    <t>区分</t>
    <rPh sb="0" eb="2">
      <t>クブン</t>
    </rPh>
    <phoneticPr fontId="1"/>
  </si>
  <si>
    <t>認可定員</t>
    <rPh sb="0" eb="2">
      <t>ニンカ</t>
    </rPh>
    <rPh sb="2" eb="4">
      <t>テイイン</t>
    </rPh>
    <phoneticPr fontId="1"/>
  </si>
  <si>
    <t>利用定員</t>
    <rPh sb="0" eb="2">
      <t>リヨウ</t>
    </rPh>
    <rPh sb="2" eb="4">
      <t>テイイン</t>
    </rPh>
    <phoneticPr fontId="1"/>
  </si>
  <si>
    <t>実利用園児数</t>
    <rPh sb="0" eb="1">
      <t>ジツ</t>
    </rPh>
    <rPh sb="1" eb="3">
      <t>リヨウ</t>
    </rPh>
    <rPh sb="3" eb="5">
      <t>エンジ</t>
    </rPh>
    <rPh sb="5" eb="6">
      <t>スウ</t>
    </rPh>
    <phoneticPr fontId="1"/>
  </si>
  <si>
    <t>1号</t>
    <rPh sb="1" eb="2">
      <t>ゴウ</t>
    </rPh>
    <phoneticPr fontId="1"/>
  </si>
  <si>
    <t>2号</t>
    <rPh sb="1" eb="2">
      <t>ゴウ</t>
    </rPh>
    <phoneticPr fontId="1"/>
  </si>
  <si>
    <t>3号</t>
    <rPh sb="1" eb="2">
      <t>ゴウ</t>
    </rPh>
    <phoneticPr fontId="1"/>
  </si>
  <si>
    <t>合計</t>
    <rPh sb="0" eb="2">
      <t>ゴウケイ</t>
    </rPh>
    <phoneticPr fontId="1"/>
  </si>
  <si>
    <t>特定教育・保育施設運営基準第22条</t>
    <phoneticPr fontId="1"/>
  </si>
  <si>
    <t>令和６（2024）年度幼保連携型認定こども園指導監査資料・調書</t>
    <rPh sb="11" eb="13">
      <t>ヨウホ</t>
    </rPh>
    <rPh sb="13" eb="15">
      <t>レンケイ</t>
    </rPh>
    <rPh sb="15" eb="16">
      <t>ガタ</t>
    </rPh>
    <rPh sb="16" eb="18">
      <t>ニンテイ</t>
    </rPh>
    <rPh sb="21" eb="22">
      <t>エン</t>
    </rPh>
    <phoneticPr fontId="1"/>
  </si>
  <si>
    <t>園舎の面積は、幼保連携型認定こども園設置認可基準を満たしていますか。</t>
    <rPh sb="0" eb="2">
      <t>エンシャ</t>
    </rPh>
    <rPh sb="3" eb="5">
      <t>メンセキ</t>
    </rPh>
    <rPh sb="7" eb="9">
      <t>ヨウホ</t>
    </rPh>
    <rPh sb="9" eb="11">
      <t>レンケイ</t>
    </rPh>
    <rPh sb="11" eb="12">
      <t>カタ</t>
    </rPh>
    <rPh sb="12" eb="14">
      <t>ニンテイ</t>
    </rPh>
    <rPh sb="17" eb="18">
      <t>エン</t>
    </rPh>
    <rPh sb="18" eb="20">
      <t>セッチ</t>
    </rPh>
    <rPh sb="20" eb="22">
      <t>ニンカ</t>
    </rPh>
    <rPh sb="22" eb="24">
      <t>キジュン</t>
    </rPh>
    <rPh sb="25" eb="26">
      <t>ミ</t>
    </rPh>
    <phoneticPr fontId="1"/>
  </si>
  <si>
    <t>教育及び保育の内容並びに子育ての支援等に関する全体的な計画は編成されていますか。また、適切な時期に見直しが行われていますか。</t>
    <rPh sb="0" eb="2">
      <t>キョウイク</t>
    </rPh>
    <rPh sb="2" eb="3">
      <t>オヨ</t>
    </rPh>
    <rPh sb="4" eb="6">
      <t>ホイク</t>
    </rPh>
    <rPh sb="7" eb="9">
      <t>ナイヨウ</t>
    </rPh>
    <rPh sb="9" eb="10">
      <t>ナラ</t>
    </rPh>
    <rPh sb="12" eb="14">
      <t>コソダ</t>
    </rPh>
    <rPh sb="16" eb="18">
      <t>シエン</t>
    </rPh>
    <rPh sb="18" eb="19">
      <t>トウ</t>
    </rPh>
    <rPh sb="20" eb="21">
      <t>カン</t>
    </rPh>
    <rPh sb="23" eb="25">
      <t>ゼンタイ</t>
    </rPh>
    <rPh sb="25" eb="26">
      <t>テキ</t>
    </rPh>
    <rPh sb="27" eb="29">
      <t>ケイカク</t>
    </rPh>
    <rPh sb="30" eb="32">
      <t>ヘンセイ</t>
    </rPh>
    <rPh sb="43" eb="45">
      <t>テキセツ</t>
    </rPh>
    <rPh sb="46" eb="48">
      <t>ジキ</t>
    </rPh>
    <rPh sb="49" eb="51">
      <t>ミナオ</t>
    </rPh>
    <rPh sb="53" eb="54">
      <t>オコナ</t>
    </rPh>
    <phoneticPr fontId="1"/>
  </si>
  <si>
    <t>認定こども園法第10条
幼保連携型認定こども園教育・保育要領第1章第2</t>
    <rPh sb="0" eb="2">
      <t>ニンテイ</t>
    </rPh>
    <rPh sb="5" eb="6">
      <t>エン</t>
    </rPh>
    <rPh sb="6" eb="7">
      <t>ホウ</t>
    </rPh>
    <rPh sb="7" eb="8">
      <t>ダイ</t>
    </rPh>
    <rPh sb="10" eb="11">
      <t>ジョウ</t>
    </rPh>
    <rPh sb="12" eb="14">
      <t>ヨウホ</t>
    </rPh>
    <rPh sb="14" eb="16">
      <t>レンケイ</t>
    </rPh>
    <rPh sb="16" eb="17">
      <t>カタ</t>
    </rPh>
    <rPh sb="17" eb="19">
      <t>ニンテイ</t>
    </rPh>
    <rPh sb="22" eb="23">
      <t>エン</t>
    </rPh>
    <rPh sb="23" eb="25">
      <t>キョウイク</t>
    </rPh>
    <rPh sb="26" eb="28">
      <t>ホイク</t>
    </rPh>
    <rPh sb="28" eb="30">
      <t>ヨウリョウ</t>
    </rPh>
    <rPh sb="30" eb="31">
      <t>ダイ</t>
    </rPh>
    <rPh sb="32" eb="33">
      <t>ショウ</t>
    </rPh>
    <rPh sb="33" eb="34">
      <t>ダイ</t>
    </rPh>
    <phoneticPr fontId="1"/>
  </si>
  <si>
    <t>開園時間は、保護者の労働時間を十分考慮し、土曜日の保育や延長保育など利用者のニーズに十分対応していますか。</t>
  </si>
  <si>
    <t>土曜日を園の都合により休園としていませんか。</t>
    <phoneticPr fontId="1"/>
  </si>
  <si>
    <t>お盆期間・年度末・年度始を休園としていませんか。</t>
    <phoneticPr fontId="1"/>
  </si>
  <si>
    <t>寝返りのできない乳児は仰向けに寝かせていますか。</t>
  </si>
  <si>
    <t>睡眠中の子どもの顔色、呼吸の状態をきめ細かく観察し、記録に残していますか。</t>
    <rPh sb="0" eb="2">
      <t>スイミン</t>
    </rPh>
    <rPh sb="2" eb="3">
      <t>チュウ</t>
    </rPh>
    <rPh sb="4" eb="5">
      <t>コ</t>
    </rPh>
    <rPh sb="8" eb="10">
      <t>カオイロ</t>
    </rPh>
    <rPh sb="11" eb="13">
      <t>コキュウ</t>
    </rPh>
    <rPh sb="14" eb="16">
      <t>ジョウタイ</t>
    </rPh>
    <rPh sb="19" eb="20">
      <t>コマ</t>
    </rPh>
    <rPh sb="22" eb="24">
      <t>カンサツ</t>
    </rPh>
    <rPh sb="26" eb="28">
      <t>キロク</t>
    </rPh>
    <rPh sb="29" eb="30">
      <t>ノコ</t>
    </rPh>
    <phoneticPr fontId="1"/>
  </si>
  <si>
    <t>虐待の疑いのある子どもの早期発見と子どもやその家族に対する適切な対応について職員への啓発がなされていますか。</t>
    <phoneticPr fontId="1"/>
  </si>
  <si>
    <t>虐待の疑いのある子どもを発見したときは、速やかに、市町や児童相談所等関係機関へ通告していますか。</t>
    <phoneticPr fontId="1"/>
  </si>
  <si>
    <t>児童虐待防止への対応</t>
    <phoneticPr fontId="1"/>
  </si>
  <si>
    <t>市町又は児童相談所から情報提供を求められた園児について、定期的に報告していますか。</t>
    <phoneticPr fontId="1"/>
  </si>
  <si>
    <t>園児の人権の擁護、虐待の防止等のため、責任者を設置し、その他必要な体制の整備を行うとともに、職員に対する研修の実施その他必要な措置を講ずるよう努めていますか。</t>
    <phoneticPr fontId="1"/>
  </si>
  <si>
    <t>「学校、保育所、認定こども園及び認可外保育施設等から市町村又は児童相談所への定期的な情報提供について」（H31.2.28府子本第190号他）</t>
    <phoneticPr fontId="1"/>
  </si>
  <si>
    <t>「児童虐待防止対策に係る学校等及びその設置者と市町村・児童相談所との連携の強化について」（H31.2.28府子本第189号他）</t>
    <phoneticPr fontId="1"/>
  </si>
  <si>
    <t>教育・保育</t>
    <rPh sb="0" eb="2">
      <t>キョウイク</t>
    </rPh>
    <rPh sb="3" eb="5">
      <t>ホイク</t>
    </rPh>
    <phoneticPr fontId="1"/>
  </si>
  <si>
    <t>学校保健計画を策定していますか。</t>
    <phoneticPr fontId="1"/>
  </si>
  <si>
    <t>学校保健安全法第5条</t>
    <rPh sb="7" eb="8">
      <t>ダイ</t>
    </rPh>
    <rPh sb="9" eb="10">
      <t>ジョウ</t>
    </rPh>
    <phoneticPr fontId="1"/>
  </si>
  <si>
    <t>学校安全計画を策定していますか。</t>
    <phoneticPr fontId="1"/>
  </si>
  <si>
    <t>学校保健安全法第27条、29条</t>
    <rPh sb="14" eb="15">
      <t>ジョウ</t>
    </rPh>
    <phoneticPr fontId="1"/>
  </si>
  <si>
    <t>（氏名）</t>
    <rPh sb="1" eb="3">
      <t>シメイ</t>
    </rPh>
    <phoneticPr fontId="1"/>
  </si>
  <si>
    <t>学校保健・安全の各種計画</t>
    <phoneticPr fontId="1"/>
  </si>
  <si>
    <t>学校医等</t>
    <phoneticPr fontId="1"/>
  </si>
  <si>
    <t>健康診断</t>
    <rPh sb="0" eb="2">
      <t>ケンコウ</t>
    </rPh>
    <rPh sb="2" eb="4">
      <t>シンダン</t>
    </rPh>
    <phoneticPr fontId="1"/>
  </si>
  <si>
    <t>園児の定期健康診断は年２回実施していますか。</t>
    <rPh sb="0" eb="2">
      <t>エンジ</t>
    </rPh>
    <rPh sb="3" eb="5">
      <t>テイキ</t>
    </rPh>
    <rPh sb="5" eb="7">
      <t>ケンコウ</t>
    </rPh>
    <rPh sb="7" eb="9">
      <t>シンダン</t>
    </rPh>
    <rPh sb="10" eb="11">
      <t>ネン</t>
    </rPh>
    <rPh sb="12" eb="13">
      <t>カイ</t>
    </rPh>
    <rPh sb="13" eb="15">
      <t>ジッシ</t>
    </rPh>
    <phoneticPr fontId="1"/>
  </si>
  <si>
    <t>認こ規則第27条（学校保健安全法施行規則の準用）</t>
    <phoneticPr fontId="1"/>
  </si>
  <si>
    <t>学校保健安全法施行規則第6条</t>
    <phoneticPr fontId="1"/>
  </si>
  <si>
    <t>本年度</t>
    <rPh sb="0" eb="3">
      <t>ホンネンド</t>
    </rPh>
    <phoneticPr fontId="1"/>
  </si>
  <si>
    <t>実施年月日</t>
    <phoneticPr fontId="1"/>
  </si>
  <si>
    <t>年</t>
    <rPh sb="0" eb="1">
      <t>ネン</t>
    </rPh>
    <phoneticPr fontId="1"/>
  </si>
  <si>
    <t>月</t>
    <rPh sb="0" eb="1">
      <t>ツキ</t>
    </rPh>
    <phoneticPr fontId="1"/>
  </si>
  <si>
    <t>日</t>
    <rPh sb="0" eb="1">
      <t>ヒ</t>
    </rPh>
    <phoneticPr fontId="1"/>
  </si>
  <si>
    <t>①実施年月日</t>
    <phoneticPr fontId="1"/>
  </si>
  <si>
    <t>②実施年月日</t>
    <phoneticPr fontId="1"/>
  </si>
  <si>
    <t>※未実施の場合は、予定日を記入してください。</t>
    <phoneticPr fontId="1"/>
  </si>
  <si>
    <t>（検査項目）</t>
    <rPh sb="1" eb="3">
      <t>ケンサ</t>
    </rPh>
    <rPh sb="3" eb="5">
      <t>コウモク</t>
    </rPh>
    <phoneticPr fontId="1"/>
  </si>
  <si>
    <t>職員の健康診断を実施していますか。</t>
    <phoneticPr fontId="1"/>
  </si>
  <si>
    <t>学校保健安全法第15条</t>
    <phoneticPr fontId="1"/>
  </si>
  <si>
    <t>学校保健安全法第23条</t>
    <rPh sb="7" eb="8">
      <t>ダイ</t>
    </rPh>
    <rPh sb="10" eb="11">
      <t>ジョウ</t>
    </rPh>
    <phoneticPr fontId="1"/>
  </si>
  <si>
    <t>・学校には、学校医を置くものとする。
・大学以外の学校には、学校歯科医及び学校薬剤師を置くものとする。</t>
    <phoneticPr fontId="1"/>
  </si>
  <si>
    <t>（検査項目）</t>
    <phoneticPr fontId="1"/>
  </si>
  <si>
    <t>園児、教職員の健康診断票を作成していますか。</t>
    <phoneticPr fontId="1"/>
  </si>
  <si>
    <t>・学校においては、（略）健康診断を行つたときは、児童生徒等の健康診断票を作成しなければならない。
※職員は第15条第1項に規定</t>
    <phoneticPr fontId="1"/>
  </si>
  <si>
    <t>学校保健安全法施行規則第8条</t>
    <phoneticPr fontId="1"/>
  </si>
  <si>
    <t>園内における換気・採光・照明・保温・清潔保持その他環境衛生について、園児及び職員の健康を保持する上で適切な環境の維持に努めていますか。</t>
    <rPh sb="0" eb="2">
      <t>エンナイ</t>
    </rPh>
    <rPh sb="6" eb="8">
      <t>カンキ</t>
    </rPh>
    <rPh sb="9" eb="11">
      <t>サイコウ</t>
    </rPh>
    <rPh sb="12" eb="14">
      <t>ショウメイ</t>
    </rPh>
    <rPh sb="15" eb="17">
      <t>ホオン</t>
    </rPh>
    <rPh sb="18" eb="20">
      <t>セイケツ</t>
    </rPh>
    <rPh sb="20" eb="22">
      <t>ホジ</t>
    </rPh>
    <rPh sb="24" eb="25">
      <t>タ</t>
    </rPh>
    <rPh sb="25" eb="27">
      <t>カンキョウ</t>
    </rPh>
    <rPh sb="27" eb="29">
      <t>エイセイ</t>
    </rPh>
    <rPh sb="34" eb="36">
      <t>エンジ</t>
    </rPh>
    <rPh sb="36" eb="37">
      <t>オヨ</t>
    </rPh>
    <rPh sb="38" eb="40">
      <t>ショクイン</t>
    </rPh>
    <rPh sb="41" eb="43">
      <t>ケンコウ</t>
    </rPh>
    <rPh sb="44" eb="46">
      <t>ホジ</t>
    </rPh>
    <rPh sb="48" eb="49">
      <t>ウエ</t>
    </rPh>
    <rPh sb="50" eb="52">
      <t>テキセツ</t>
    </rPh>
    <rPh sb="53" eb="55">
      <t>カンキョウ</t>
    </rPh>
    <rPh sb="56" eb="58">
      <t>イジ</t>
    </rPh>
    <rPh sb="59" eb="60">
      <t>ツト</t>
    </rPh>
    <phoneticPr fontId="1"/>
  </si>
  <si>
    <t>環境衛生</t>
    <rPh sb="0" eb="2">
      <t>カンキョウ</t>
    </rPh>
    <rPh sb="2" eb="4">
      <t>エイセイ</t>
    </rPh>
    <phoneticPr fontId="1"/>
  </si>
  <si>
    <t>非常災害に備えるため、園児の安全の確保のための体制及び避難の方法等を定めた具体的な計画（危機管理マニュアル）を策定していますか。</t>
    <rPh sb="0" eb="2">
      <t>ヒジョウ</t>
    </rPh>
    <rPh sb="2" eb="4">
      <t>サイガイ</t>
    </rPh>
    <rPh sb="5" eb="6">
      <t>ソナ</t>
    </rPh>
    <rPh sb="11" eb="13">
      <t>エンジ</t>
    </rPh>
    <rPh sb="14" eb="16">
      <t>アンゼン</t>
    </rPh>
    <rPh sb="17" eb="19">
      <t>カクホ</t>
    </rPh>
    <rPh sb="23" eb="25">
      <t>タイセイ</t>
    </rPh>
    <rPh sb="25" eb="26">
      <t>オヨ</t>
    </rPh>
    <rPh sb="27" eb="29">
      <t>ヒナン</t>
    </rPh>
    <rPh sb="30" eb="32">
      <t>ホウホウ</t>
    </rPh>
    <rPh sb="32" eb="33">
      <t>ナド</t>
    </rPh>
    <rPh sb="34" eb="35">
      <t>サダ</t>
    </rPh>
    <rPh sb="37" eb="39">
      <t>グタイ</t>
    </rPh>
    <rPh sb="39" eb="40">
      <t>テキ</t>
    </rPh>
    <rPh sb="41" eb="43">
      <t>ケイカク</t>
    </rPh>
    <rPh sb="44" eb="46">
      <t>キキ</t>
    </rPh>
    <rPh sb="46" eb="48">
      <t>カンリ</t>
    </rPh>
    <rPh sb="55" eb="57">
      <t>サクテイ</t>
    </rPh>
    <phoneticPr fontId="1"/>
  </si>
  <si>
    <t>基準条例第4条</t>
    <rPh sb="0" eb="2">
      <t>キジュン</t>
    </rPh>
    <rPh sb="2" eb="4">
      <t>ジョウレイ</t>
    </rPh>
    <rPh sb="4" eb="5">
      <t>ダイ</t>
    </rPh>
    <rPh sb="6" eb="7">
      <t>ジョウ</t>
    </rPh>
    <phoneticPr fontId="1"/>
  </si>
  <si>
    <t>上記のマニュアルには、風水害、土砂災害等、想定される災害に対処するための計画が含まれていますか。</t>
    <rPh sb="0" eb="2">
      <t>ジョウキ</t>
    </rPh>
    <rPh sb="11" eb="14">
      <t>フウスイガイ</t>
    </rPh>
    <rPh sb="15" eb="17">
      <t>ドシャ</t>
    </rPh>
    <rPh sb="17" eb="19">
      <t>サイガイ</t>
    </rPh>
    <rPh sb="19" eb="20">
      <t>トウ</t>
    </rPh>
    <rPh sb="21" eb="23">
      <t>ソウテイ</t>
    </rPh>
    <rPh sb="26" eb="28">
      <t>サイガイ</t>
    </rPh>
    <rPh sb="29" eb="31">
      <t>タイショ</t>
    </rPh>
    <rPh sb="36" eb="38">
      <t>ケイカク</t>
    </rPh>
    <rPh sb="39" eb="40">
      <t>フク</t>
    </rPh>
    <phoneticPr fontId="1"/>
  </si>
  <si>
    <t>想定される災害に対応した避難訓練を実施していますか。</t>
    <phoneticPr fontId="1"/>
  </si>
  <si>
    <t>浸水想定区域又は土砂災害警戒区域内に所在し、市町地域防災計画に要配慮者利用施設として位置付けられている場合、円滑かつ迅速な避難の確保を図るために必要な訓練等に関する計画(避難確保計画)を作成し市町に報告していますか。</t>
    <phoneticPr fontId="1"/>
  </si>
  <si>
    <t>緊急時の連絡体制を職員に周知していますか。</t>
    <phoneticPr fontId="1"/>
  </si>
  <si>
    <t>保育事故防止等への対策</t>
    <phoneticPr fontId="1"/>
  </si>
  <si>
    <t>教職員を救急対応（心肺蘇生法等）の実技講習等に参加させていますか。</t>
    <phoneticPr fontId="1"/>
  </si>
  <si>
    <t>園長等は日頃の活動等で危険と感じたこと（ヒヤリハット）等を検証し、教職員間で情報共有していますか。</t>
    <phoneticPr fontId="1"/>
  </si>
  <si>
    <t>事故発生時に備えた訓練を実施していますか。
特に、午睡中、プール活動・水遊び中、食事中等の重大事故が発生しやすい場面について、通報も含め訓練が実践的なものとなるよう工夫して実施していますか。</t>
    <phoneticPr fontId="1"/>
  </si>
  <si>
    <t>ガイドライン(※)を教職員に周知・徹底していますか。
特に午睡中、プール活動・水遊び中、食事中等の重大事故が発生しやすい場面毎の注意事項について周知・徹底していますか</t>
    <phoneticPr fontId="1"/>
  </si>
  <si>
    <t>施設の出入り口（門、玄関など）を園児が自由に出入りできないよう施錠をする等、園児の抜け出し防止に努めていますか。</t>
    <phoneticPr fontId="1"/>
  </si>
  <si>
    <t>園具、遊具等の安全点検を実施していますか。</t>
    <phoneticPr fontId="1"/>
  </si>
  <si>
    <t>安全点検簿は作成していますか。</t>
    <phoneticPr fontId="1"/>
  </si>
  <si>
    <t>プール活動の際は監視に専念する者とプール指導する者を分けて配置し、役割分担を明確にしていますか。</t>
    <phoneticPr fontId="1"/>
  </si>
  <si>
    <t>プール活動・水遊びの監視を行う際に、リスクや注意すべきポイントについて、事前教育を十分に行っていますか。</t>
    <phoneticPr fontId="1"/>
  </si>
  <si>
    <t>プール活動指導案（プール活動マニュアル）を作成していますか。</t>
    <phoneticPr fontId="1"/>
  </si>
  <si>
    <t>プール付近に通報手段を確保していますか。</t>
    <phoneticPr fontId="1"/>
  </si>
  <si>
    <t>※　プール事故が発生した場合、現場から速やかな連絡・通報が必要となりますので、万が一に備えて通報手段（例　携帯電話等）を確保しておくことが求められます。</t>
    <phoneticPr fontId="1"/>
  </si>
  <si>
    <t>子どもの欠席連絡等の出欠状況に関する情報について、保護者への速やかな確認及び職員間における情報共有を徹底していますか。</t>
    <phoneticPr fontId="1"/>
  </si>
  <si>
    <t>「保育所、幼稚園、認定こども園及び特別支援学校幼稚部におけるバス送迎に当たっての安全管理の徹底について（再周知）」（R4.9.6 3府省事務連絡）</t>
    <phoneticPr fontId="1"/>
  </si>
  <si>
    <t>登園時や散歩等の園外活動の前後等、場面の切り替わりにおける子どもの人数確認 について、ダブルチェックの体制をとる等して徹底していますか。</t>
    <phoneticPr fontId="1"/>
  </si>
  <si>
    <t>「保育所等の園外活動等における園児の見落とし等の発生防止に向けた取組の徹底について（通知）（R4.4.11　2府省事務連絡）</t>
    <phoneticPr fontId="1"/>
  </si>
  <si>
    <t>園児の通園、園外活動等のために自動車を運行するときは、園児の乗降車の際に、点呼等の方法により、園児の所在を確認していますか。</t>
    <phoneticPr fontId="1"/>
  </si>
  <si>
    <t>通園用の自動車を運行するときは、当該自動車にブザーその他の車内の園児の見落としを防止する装置を備え、当該装置を用いて降車時の所在の確認をしていますか。</t>
    <phoneticPr fontId="1"/>
  </si>
  <si>
    <t>「「就学前の子どもに関する教育、保育等の総合的な提供の推進に関する 法律施行規則」等の一部改正について」R4.12.28府子本第1107号外3府省通知）</t>
    <phoneticPr fontId="1"/>
  </si>
  <si>
    <t>自己評価</t>
    <rPh sb="0" eb="2">
      <t>ジコ</t>
    </rPh>
    <rPh sb="2" eb="4">
      <t>ヒョウカ</t>
    </rPh>
    <phoneticPr fontId="1"/>
  </si>
  <si>
    <t>認こ規則第23条
・幼保連携型認定こども園の設置者は、当該幼保連携型認定こども園における教育及び保育並びに子育て支援事業の状況その他の運営の状況について、自ら評価を行い、その結果を公表するものとする。</t>
    <phoneticPr fontId="1"/>
  </si>
  <si>
    <t>保護者会で説明</t>
    <phoneticPr fontId="1"/>
  </si>
  <si>
    <t>園だより</t>
    <rPh sb="0" eb="1">
      <t>エン</t>
    </rPh>
    <phoneticPr fontId="1"/>
  </si>
  <si>
    <t>掲示板</t>
    <rPh sb="0" eb="3">
      <t>ケイジバン</t>
    </rPh>
    <phoneticPr fontId="1"/>
  </si>
  <si>
    <t>園ホームページ</t>
    <rPh sb="0" eb="1">
      <t>エン</t>
    </rPh>
    <phoneticPr fontId="1"/>
  </si>
  <si>
    <t>その他</t>
    <rPh sb="2" eb="3">
      <t>ホカ</t>
    </rPh>
    <phoneticPr fontId="1"/>
  </si>
  <si>
    <r>
      <t>（公表の方法）　該当のものに</t>
    </r>
    <r>
      <rPr>
        <sz val="12"/>
        <rFont val="Segoe UI Symbol"/>
        <family val="3"/>
      </rPr>
      <t>✔</t>
    </r>
    <r>
      <rPr>
        <sz val="12"/>
        <rFont val="HGPｺﾞｼｯｸM"/>
        <family val="3"/>
        <charset val="128"/>
      </rPr>
      <t>を付けてください。</t>
    </r>
    <rPh sb="1" eb="3">
      <t>コウヒョウ</t>
    </rPh>
    <rPh sb="4" eb="6">
      <t>ホウホウ</t>
    </rPh>
    <rPh sb="8" eb="10">
      <t>ガイトウ</t>
    </rPh>
    <rPh sb="16" eb="17">
      <t>ツ</t>
    </rPh>
    <phoneticPr fontId="1"/>
  </si>
  <si>
    <t>認こ規則第24条
・幼保連携型認定こども園の設置者は、前条第一項の規定による評価の結果を踏まえた当該幼保連携型認定こども園の園児の保護者その他の当該幼保連携型認定こども園の関係者（当該幼保連携型認定こども園の職員を除く。）による評価を行い、その結果を公表するよう努めるものとする。</t>
    <phoneticPr fontId="1"/>
  </si>
  <si>
    <t>学校関係者評価</t>
    <phoneticPr fontId="1"/>
  </si>
  <si>
    <t>第三者評価</t>
    <rPh sb="0" eb="3">
      <t>ダイサンシャ</t>
    </rPh>
    <rPh sb="3" eb="5">
      <t>ヒョウカ</t>
    </rPh>
    <phoneticPr fontId="1"/>
  </si>
  <si>
    <t>第三者評価を実施しましたか。</t>
    <rPh sb="0" eb="3">
      <t>ダイサンシャ</t>
    </rPh>
    <rPh sb="3" eb="5">
      <t>ヒョウカ</t>
    </rPh>
    <rPh sb="6" eb="8">
      <t>ジッシ</t>
    </rPh>
    <phoneticPr fontId="1"/>
  </si>
  <si>
    <t>自己評価を実施しましたか。</t>
    <rPh sb="0" eb="2">
      <t>ジコ</t>
    </rPh>
    <rPh sb="2" eb="4">
      <t>ヒョウカ</t>
    </rPh>
    <rPh sb="5" eb="7">
      <t>ジッシ</t>
    </rPh>
    <phoneticPr fontId="1"/>
  </si>
  <si>
    <t>評価の結果を公表しましたか。</t>
    <rPh sb="0" eb="2">
      <t>ヒョウカ</t>
    </rPh>
    <rPh sb="3" eb="5">
      <t>ケッカ</t>
    </rPh>
    <rPh sb="6" eb="8">
      <t>コウヒョウ</t>
    </rPh>
    <phoneticPr fontId="1"/>
  </si>
  <si>
    <t>学校関係者評価を実施しましたか。</t>
    <rPh sb="0" eb="2">
      <t>ガッコウ</t>
    </rPh>
    <rPh sb="2" eb="5">
      <t>カンケイシャ</t>
    </rPh>
    <phoneticPr fontId="1"/>
  </si>
  <si>
    <t>認こ規則第25条
・幼保連携型認定こども園の設置者は、当該幼保連携型認定こども園における教育及び保育等の状況その他の運営の状況について、定期的に外部の者による評価を受けて、その結果を公表するよう努めるものとする。</t>
    <phoneticPr fontId="1"/>
  </si>
  <si>
    <t>苦情に迅速かつ適切に対応するために、苦情を受け付けるための窓口を設置する等の必要な措置を講じていますか。</t>
    <phoneticPr fontId="1"/>
  </si>
  <si>
    <t>幼保基準第13条（児童基準第14条の3第1項の準用）</t>
    <phoneticPr fontId="1"/>
  </si>
  <si>
    <t>苦情への対応</t>
    <rPh sb="0" eb="2">
      <t>クジョウ</t>
    </rPh>
    <rPh sb="4" eb="6">
      <t>タイオウ</t>
    </rPh>
    <phoneticPr fontId="1"/>
  </si>
  <si>
    <t>給食の実施</t>
    <rPh sb="0" eb="2">
      <t>キュウショク</t>
    </rPh>
    <rPh sb="3" eb="5">
      <t>ジッシ</t>
    </rPh>
    <phoneticPr fontId="1"/>
  </si>
  <si>
    <t>給食は毎日実施していますか。</t>
    <rPh sb="0" eb="2">
      <t>キュウショク</t>
    </rPh>
    <rPh sb="3" eb="5">
      <t>マイニチ</t>
    </rPh>
    <rPh sb="5" eb="7">
      <t>ジッシ</t>
    </rPh>
    <phoneticPr fontId="1"/>
  </si>
  <si>
    <t>障害や疾患を有する入所児への適切な食事の提供</t>
    <phoneticPr fontId="1"/>
  </si>
  <si>
    <t>一般の入所児と著しく身体状況や生活状況等が異なる子供に配慮した食事を提供していますか。</t>
    <phoneticPr fontId="1"/>
  </si>
  <si>
    <t>食物アレルギーに関しては、誤配及び誤食等の発生予防のために「生活管理指導表」等を利用して、保護者と施設職員(保育、食事スタッフ等)が情報を共有できる体制を整備していますか。</t>
    <phoneticPr fontId="1"/>
  </si>
  <si>
    <t>食物アレルギーの発生時の緊急時に備えて緊急連絡網や医療機関等との連携方法等の体制を整備していますか。</t>
    <phoneticPr fontId="1"/>
  </si>
  <si>
    <t>検食は園児の食事の前に実施していますか。</t>
    <rPh sb="0" eb="2">
      <t>ケンショク</t>
    </rPh>
    <rPh sb="3" eb="5">
      <t>エンジ</t>
    </rPh>
    <phoneticPr fontId="1"/>
  </si>
  <si>
    <t>「社会福祉施設における衛生管理について」（H9.3.31社援施第65号）</t>
    <phoneticPr fontId="1"/>
  </si>
  <si>
    <t>【満３歳以上の園児に対する食事において調理業務を外部搬入している園のみ記入】
委託契約書が作成され、その契約内容においては、衛生面及び栄養面等の業務上必要な事項が記載されていますか。</t>
    <phoneticPr fontId="1"/>
  </si>
  <si>
    <t>「教育・保育施設等においてプール活動・水遊びを行う場合の事故の防止について（通知）」（R3.6.17府子本第738号他）</t>
    <phoneticPr fontId="1"/>
  </si>
  <si>
    <t>　　　確認項目</t>
    <rPh sb="3" eb="5">
      <t>カクニン</t>
    </rPh>
    <rPh sb="5" eb="7">
      <t>コウモク</t>
    </rPh>
    <phoneticPr fontId="1"/>
  </si>
  <si>
    <t>確認事項
【□にチェック、黄色のセルに必要事項を記入してください】</t>
    <rPh sb="0" eb="2">
      <t>カクニン</t>
    </rPh>
    <rPh sb="2" eb="4">
      <t>ジコウ</t>
    </rPh>
    <rPh sb="13" eb="15">
      <t>キイロ</t>
    </rPh>
    <phoneticPr fontId="1"/>
  </si>
  <si>
    <t>表簿類の整備状況</t>
    <rPh sb="0" eb="2">
      <t>ヒョウボ</t>
    </rPh>
    <rPh sb="2" eb="3">
      <t>ルイ</t>
    </rPh>
    <rPh sb="4" eb="6">
      <t>セイビ</t>
    </rPh>
    <rPh sb="6" eb="8">
      <t>ジョウキョウ</t>
    </rPh>
    <phoneticPr fontId="1"/>
  </si>
  <si>
    <t>園児数</t>
    <rPh sb="0" eb="3">
      <t>エンジスウ</t>
    </rPh>
    <phoneticPr fontId="1"/>
  </si>
  <si>
    <t>・感染症や非常災害の発生時において、園児の教育及び保育を継続的に実施するための、並びに非常時の体制で早期の業務再開を図るための計画を策定し、当該業務継続計画に従い必要な措置を講ずるよう努めなければならない。</t>
    <rPh sb="40" eb="41">
      <t>ナラ</t>
    </rPh>
    <phoneticPr fontId="1"/>
  </si>
  <si>
    <t>業務継続計画を策定していますか。</t>
    <phoneticPr fontId="1"/>
  </si>
  <si>
    <t>「非常災害対策計画の作成及び避難訓練の実施の推進について｣（令和元年8月5日こ政第660-1号）</t>
    <rPh sb="1" eb="3">
      <t>ヒジョウ</t>
    </rPh>
    <rPh sb="3" eb="5">
      <t>サイガイ</t>
    </rPh>
    <rPh sb="5" eb="7">
      <t>タイサク</t>
    </rPh>
    <rPh sb="7" eb="9">
      <t>ケイカク</t>
    </rPh>
    <rPh sb="10" eb="12">
      <t>サクセイ</t>
    </rPh>
    <rPh sb="12" eb="13">
      <t>オヨ</t>
    </rPh>
    <rPh sb="14" eb="16">
      <t>ヒナン</t>
    </rPh>
    <rPh sb="16" eb="18">
      <t>クンレン</t>
    </rPh>
    <rPh sb="19" eb="21">
      <t>ジッシ</t>
    </rPh>
    <rPh sb="22" eb="24">
      <t>スイシン</t>
    </rPh>
    <rPh sb="30" eb="32">
      <t>レイワ</t>
    </rPh>
    <rPh sb="32" eb="34">
      <t>ガンネン</t>
    </rPh>
    <rPh sb="35" eb="36">
      <t>ガツ</t>
    </rPh>
    <rPh sb="37" eb="38">
      <t>ニチ</t>
    </rPh>
    <rPh sb="39" eb="40">
      <t>セイ</t>
    </rPh>
    <rPh sb="40" eb="41">
      <t>ダイ</t>
    </rPh>
    <rPh sb="46" eb="47">
      <t>ゴウ</t>
    </rPh>
    <phoneticPr fontId="1"/>
  </si>
  <si>
    <t>水防法第15条の3
土砂災害警戒区域等における土砂災害防止対策の推進に関する法律第8条の2</t>
    <phoneticPr fontId="1"/>
  </si>
  <si>
    <t>「教育・保育施設等における事故防止及び事故発生時の対応のためのガイドライン」（H28年3月）</t>
    <phoneticPr fontId="1"/>
  </si>
  <si>
    <t>幼保基準第9条</t>
    <rPh sb="0" eb="2">
      <t>ヨウホ</t>
    </rPh>
    <phoneticPr fontId="1"/>
  </si>
  <si>
    <t>【調理業務を委託している園のみ記入】
委託契約書が作成され、その契約内容においては、衛生面及び栄養面等の業務上必要な事項が記載されていますか。</t>
    <rPh sb="23" eb="24">
      <t>ショ</t>
    </rPh>
    <phoneticPr fontId="1"/>
  </si>
  <si>
    <t>「児童福祉施設における食事の提供に関する援助及び指導について」（R2.3.31子発0331第1号障発0331第8号）</t>
    <phoneticPr fontId="1"/>
  </si>
  <si>
    <t>幼保基準第13条（児童基準第9条の3の準用）</t>
    <rPh sb="0" eb="2">
      <t>ヨウホ</t>
    </rPh>
    <rPh sb="2" eb="4">
      <t>キジュン</t>
    </rPh>
    <rPh sb="4" eb="5">
      <t>ダイ</t>
    </rPh>
    <rPh sb="7" eb="8">
      <t>ジョウ</t>
    </rPh>
    <rPh sb="9" eb="11">
      <t>ジドウ</t>
    </rPh>
    <rPh sb="11" eb="13">
      <t>キジュン</t>
    </rPh>
    <rPh sb="13" eb="14">
      <t>ダイ</t>
    </rPh>
    <rPh sb="15" eb="16">
      <t>ジョウ</t>
    </rPh>
    <rPh sb="19" eb="21">
      <t>ジュンヨウ</t>
    </rPh>
    <phoneticPr fontId="1"/>
  </si>
  <si>
    <t>給食は調乳、離乳食、3歳未満児食、3歳以上児食に分類され、対象児童に適した献立・調理により行なわれていますか。</t>
    <phoneticPr fontId="1"/>
  </si>
  <si>
    <t>幼保基準第13条（児童基準第11条の準用）</t>
    <rPh sb="13" eb="14">
      <t>ダイ</t>
    </rPh>
    <rPh sb="16" eb="17">
      <t>ジョウ</t>
    </rPh>
    <phoneticPr fontId="1"/>
  </si>
  <si>
    <t>園舎面積</t>
    <rPh sb="0" eb="2">
      <t>エンシャ</t>
    </rPh>
    <rPh sb="2" eb="4">
      <t>メンセキ</t>
    </rPh>
    <phoneticPr fontId="1"/>
  </si>
  <si>
    <t>㎡</t>
    <phoneticPr fontId="1"/>
  </si>
  <si>
    <t>園舎基準</t>
    <rPh sb="0" eb="2">
      <t>エンシャ</t>
    </rPh>
    <rPh sb="2" eb="4">
      <t>キジュン</t>
    </rPh>
    <phoneticPr fontId="1"/>
  </si>
  <si>
    <t>①</t>
    <phoneticPr fontId="1"/>
  </si>
  <si>
    <t>②</t>
    <phoneticPr fontId="1"/>
  </si>
  <si>
    <t>③</t>
    <phoneticPr fontId="1"/>
  </si>
  <si>
    <t>④</t>
    <phoneticPr fontId="1"/>
  </si>
  <si>
    <t>×</t>
    <phoneticPr fontId="1"/>
  </si>
  <si>
    <t>学級</t>
    <rPh sb="0" eb="2">
      <t>ガッキュウ</t>
    </rPh>
    <phoneticPr fontId="1"/>
  </si>
  <si>
    <t>－</t>
    <phoneticPr fontId="1"/>
  </si>
  <si>
    <t>（実学級数</t>
    <rPh sb="1" eb="2">
      <t>ジツ</t>
    </rPh>
    <rPh sb="2" eb="5">
      <t>ガッキュウスウ</t>
    </rPh>
    <phoneticPr fontId="1"/>
  </si>
  <si>
    <t>2）</t>
    <phoneticPr fontId="1"/>
  </si>
  <si>
    <t>＋</t>
    <phoneticPr fontId="1"/>
  </si>
  <si>
    <t>＝</t>
    <phoneticPr fontId="1"/>
  </si>
  <si>
    <t>乳児室</t>
    <rPh sb="0" eb="2">
      <t>ニュウジ</t>
    </rPh>
    <rPh sb="2" eb="3">
      <t>シツ</t>
    </rPh>
    <phoneticPr fontId="1"/>
  </si>
  <si>
    <t>人</t>
    <rPh sb="0" eb="1">
      <t>ニン</t>
    </rPh>
    <phoneticPr fontId="1"/>
  </si>
  <si>
    <t>ほふく室</t>
    <rPh sb="3" eb="4">
      <t>シツ</t>
    </rPh>
    <phoneticPr fontId="1"/>
  </si>
  <si>
    <t>保育室・遊戯室</t>
    <rPh sb="0" eb="2">
      <t>ホイク</t>
    </rPh>
    <rPh sb="2" eb="3">
      <t>シツ</t>
    </rPh>
    <rPh sb="4" eb="7">
      <t>ユウギシツ</t>
    </rPh>
    <phoneticPr fontId="1"/>
  </si>
  <si>
    <t>【留意事項】</t>
    <rPh sb="1" eb="3">
      <t>リュウイ</t>
    </rPh>
    <rPh sb="3" eb="5">
      <t>ジコウ</t>
    </rPh>
    <phoneticPr fontId="1"/>
  </si>
  <si>
    <t>園庭の面積は、幼保連携型認定こども園設置認可基準を満たしていますか。</t>
    <phoneticPr fontId="1"/>
  </si>
  <si>
    <t>①＋②＋③＋④</t>
    <phoneticPr fontId="1"/>
  </si>
  <si>
    <t>園庭面積</t>
    <rPh sb="0" eb="2">
      <t>エンテイ</t>
    </rPh>
    <rPh sb="2" eb="4">
      <t>メンセキ</t>
    </rPh>
    <phoneticPr fontId="1"/>
  </si>
  <si>
    <t>園庭基準</t>
    <rPh sb="0" eb="2">
      <t>エンテイ</t>
    </rPh>
    <rPh sb="2" eb="4">
      <t>キジュン</t>
    </rPh>
    <phoneticPr fontId="1"/>
  </si>
  <si>
    <t>①＋②</t>
    <phoneticPr fontId="1"/>
  </si>
  <si>
    <t>次のイ、ロのうち大きい面積</t>
    <phoneticPr fontId="1"/>
  </si>
  <si>
    <t>2学級以下</t>
    <phoneticPr fontId="1"/>
  </si>
  <si>
    <t>(実学級数</t>
    <rPh sb="1" eb="2">
      <t>ジツ</t>
    </rPh>
    <rPh sb="2" eb="5">
      <t>ガッキュウスウ</t>
    </rPh>
    <phoneticPr fontId="1"/>
  </si>
  <si>
    <t>－</t>
  </si>
  <si>
    <t>1)</t>
    <phoneticPr fontId="1"/>
  </si>
  <si>
    <t>3学級以上</t>
    <phoneticPr fontId="1"/>
  </si>
  <si>
    <t>3)</t>
    <phoneticPr fontId="1"/>
  </si>
  <si>
    <t>イ</t>
    <phoneticPr fontId="1"/>
  </si>
  <si>
    <t>ロ</t>
    <phoneticPr fontId="1"/>
  </si>
  <si>
    <t>満3歳以上の園児数</t>
    <phoneticPr fontId="1"/>
  </si>
  <si>
    <t>満2歳児園児数</t>
    <phoneticPr fontId="1"/>
  </si>
  <si>
    <t>(満3歳児含まず）</t>
    <rPh sb="1" eb="2">
      <t>マン</t>
    </rPh>
    <rPh sb="3" eb="4">
      <t>サイ</t>
    </rPh>
    <rPh sb="4" eb="5">
      <t>ジ</t>
    </rPh>
    <rPh sb="5" eb="6">
      <t>フク</t>
    </rPh>
    <phoneticPr fontId="1"/>
  </si>
  <si>
    <t>・園舎基準と同様に記載する。</t>
    <phoneticPr fontId="1"/>
  </si>
  <si>
    <t>満3歳以上の学級数と保育室数は基準を満たしていますか。</t>
    <phoneticPr fontId="1"/>
  </si>
  <si>
    <t>実学級数</t>
    <rPh sb="0" eb="1">
      <t>ジツ</t>
    </rPh>
    <rPh sb="1" eb="4">
      <t>ガッキュウスウ</t>
    </rPh>
    <phoneticPr fontId="1"/>
  </si>
  <si>
    <t>クラス</t>
    <phoneticPr fontId="1"/>
  </si>
  <si>
    <t>保育室数</t>
    <rPh sb="0" eb="3">
      <t>ホイクシツ</t>
    </rPh>
    <rPh sb="3" eb="4">
      <t>スウ</t>
    </rPh>
    <phoneticPr fontId="1"/>
  </si>
  <si>
    <t>室</t>
    <rPh sb="0" eb="1">
      <t>シツ</t>
    </rPh>
    <phoneticPr fontId="1"/>
  </si>
  <si>
    <t>園舎には、以下の設備を備えていますか。</t>
    <phoneticPr fontId="1"/>
  </si>
  <si>
    <t>①職員室、②乳児室又はほふく室、③保育室、④遊戯室、⑤保健室、⑥調理室、⑦便所、
⑧飲料水用設備、⑨手洗用設備及び足洗用設備</t>
    <phoneticPr fontId="1"/>
  </si>
  <si>
    <t>建物又は敷地の見やすい場所に、幼保連携型認定こども園である旨を掲示していますか。</t>
    <phoneticPr fontId="1"/>
  </si>
  <si>
    <t>教育・保育に直接従事する職員の数は、幼保連携型認定こども園設置認可基準を満たしていますか。</t>
    <phoneticPr fontId="1"/>
  </si>
  <si>
    <t>年齢</t>
    <rPh sb="0" eb="2">
      <t>ネンレイ</t>
    </rPh>
    <phoneticPr fontId="1"/>
  </si>
  <si>
    <t>基準</t>
    <rPh sb="0" eb="2">
      <t>キジュン</t>
    </rPh>
    <phoneticPr fontId="1"/>
  </si>
  <si>
    <t>0歳児</t>
    <rPh sb="1" eb="2">
      <t>サイ</t>
    </rPh>
    <rPh sb="2" eb="3">
      <t>ジ</t>
    </rPh>
    <phoneticPr fontId="1"/>
  </si>
  <si>
    <t>1歳児</t>
    <rPh sb="1" eb="2">
      <t>サイ</t>
    </rPh>
    <rPh sb="2" eb="3">
      <t>ジ</t>
    </rPh>
    <phoneticPr fontId="1"/>
  </si>
  <si>
    <t>2歳児</t>
    <rPh sb="1" eb="2">
      <t>サイ</t>
    </rPh>
    <rPh sb="2" eb="3">
      <t>ジ</t>
    </rPh>
    <phoneticPr fontId="1"/>
  </si>
  <si>
    <t>3歳児</t>
    <rPh sb="1" eb="2">
      <t>サイ</t>
    </rPh>
    <rPh sb="2" eb="3">
      <t>ジ</t>
    </rPh>
    <phoneticPr fontId="1"/>
  </si>
  <si>
    <t>4歳児</t>
    <rPh sb="1" eb="2">
      <t>サイ</t>
    </rPh>
    <rPh sb="2" eb="3">
      <t>ジ</t>
    </rPh>
    <phoneticPr fontId="1"/>
  </si>
  <si>
    <t>5歳児</t>
    <rPh sb="1" eb="2">
      <t>サイ</t>
    </rPh>
    <rPh sb="2" eb="3">
      <t>ジ</t>
    </rPh>
    <phoneticPr fontId="1"/>
  </si>
  <si>
    <t>3人に1人</t>
    <rPh sb="1" eb="2">
      <t>ニン</t>
    </rPh>
    <rPh sb="3" eb="5">
      <t>ヒトリ</t>
    </rPh>
    <phoneticPr fontId="1"/>
  </si>
  <si>
    <t>6人に1人</t>
    <rPh sb="1" eb="2">
      <t>ニン</t>
    </rPh>
    <rPh sb="3" eb="5">
      <t>ヒトリ</t>
    </rPh>
    <phoneticPr fontId="1"/>
  </si>
  <si>
    <t>園児数(実員)</t>
    <rPh sb="0" eb="2">
      <t>エンジ</t>
    </rPh>
    <rPh sb="2" eb="3">
      <t>スウ</t>
    </rPh>
    <rPh sb="4" eb="6">
      <t>ジツイン</t>
    </rPh>
    <phoneticPr fontId="1"/>
  </si>
  <si>
    <t>【配置基準】 （検査実施前月の初日）</t>
    <rPh sb="1" eb="3">
      <t>ハイチ</t>
    </rPh>
    <rPh sb="3" eb="5">
      <t>キジュン</t>
    </rPh>
    <phoneticPr fontId="1"/>
  </si>
  <si>
    <t>※年齢は、前年度の3月31日現在</t>
    <rPh sb="1" eb="3">
      <t>ネンレイ</t>
    </rPh>
    <rPh sb="5" eb="8">
      <t>ゼンネンド</t>
    </rPh>
    <rPh sb="10" eb="11">
      <t>ツキ</t>
    </rPh>
    <rPh sb="13" eb="14">
      <t>ニチ</t>
    </rPh>
    <rPh sb="14" eb="16">
      <t>ゲンザイ</t>
    </rPh>
    <phoneticPr fontId="1"/>
  </si>
  <si>
    <t>担当職員数(※)</t>
    <rPh sb="0" eb="2">
      <t>タントウ</t>
    </rPh>
    <rPh sb="2" eb="5">
      <t>ショクインスウ</t>
    </rPh>
    <phoneticPr fontId="1"/>
  </si>
  <si>
    <t>幼保基準第6条</t>
    <rPh sb="0" eb="2">
      <t>ヨウホ</t>
    </rPh>
    <rPh sb="2" eb="4">
      <t>キジュン</t>
    </rPh>
    <rPh sb="4" eb="5">
      <t>ダイ</t>
    </rPh>
    <rPh sb="6" eb="7">
      <t>ジョウ</t>
    </rPh>
    <phoneticPr fontId="1"/>
  </si>
  <si>
    <t>幼保基準第7条</t>
    <rPh sb="0" eb="2">
      <t>ヨウホ</t>
    </rPh>
    <rPh sb="2" eb="4">
      <t>キジュン</t>
    </rPh>
    <rPh sb="4" eb="5">
      <t>ダイ</t>
    </rPh>
    <rPh sb="6" eb="7">
      <t>ジョウ</t>
    </rPh>
    <phoneticPr fontId="1"/>
  </si>
  <si>
    <t>幼保基準第11条</t>
    <rPh sb="0" eb="2">
      <t>ヨウホ</t>
    </rPh>
    <rPh sb="2" eb="4">
      <t>キジュン</t>
    </rPh>
    <rPh sb="4" eb="5">
      <t>ダイ</t>
    </rPh>
    <rPh sb="7" eb="8">
      <t>ジョウ</t>
    </rPh>
    <phoneticPr fontId="1"/>
  </si>
  <si>
    <t>幼保基準第5条第3項</t>
    <rPh sb="0" eb="2">
      <t>ヨウホ</t>
    </rPh>
    <rPh sb="2" eb="4">
      <t>キジュン</t>
    </rPh>
    <rPh sb="4" eb="5">
      <t>ダイ</t>
    </rPh>
    <rPh sb="6" eb="7">
      <t>ジョウ</t>
    </rPh>
    <rPh sb="7" eb="8">
      <t>ダイ</t>
    </rPh>
    <rPh sb="9" eb="10">
      <t>コウ</t>
    </rPh>
    <phoneticPr fontId="1"/>
  </si>
  <si>
    <t>満2歳未満のほふくしない園児数</t>
    <rPh sb="0" eb="1">
      <t>マン</t>
    </rPh>
    <rPh sb="2" eb="3">
      <t>サイ</t>
    </rPh>
    <rPh sb="3" eb="5">
      <t>ミマン</t>
    </rPh>
    <rPh sb="12" eb="15">
      <t>エンジスウ</t>
    </rPh>
    <phoneticPr fontId="1"/>
  </si>
  <si>
    <t>満2歳未満のほふくする園児数</t>
    <rPh sb="0" eb="1">
      <t>マン</t>
    </rPh>
    <rPh sb="2" eb="3">
      <t>サイ</t>
    </rPh>
    <rPh sb="3" eb="5">
      <t>ミマン</t>
    </rPh>
    <rPh sb="11" eb="14">
      <t>エンジスウ</t>
    </rPh>
    <phoneticPr fontId="1"/>
  </si>
  <si>
    <t>各学級等に、保育教諭を置いていますか。（みなし保育教諭を含む。）</t>
    <phoneticPr fontId="1"/>
  </si>
  <si>
    <t>職員に対し、その資質の向上のための研修の機会を確保していますか。</t>
    <phoneticPr fontId="1"/>
  </si>
  <si>
    <t>研修</t>
    <rPh sb="0" eb="2">
      <t>ケンシュウ</t>
    </rPh>
    <phoneticPr fontId="1"/>
  </si>
  <si>
    <t>園児、教職員の健康診断票は５年分を保存していますか。</t>
    <phoneticPr fontId="1"/>
  </si>
  <si>
    <t>年</t>
    <rPh sb="0" eb="1">
      <t>ネン</t>
    </rPh>
    <phoneticPr fontId="1"/>
  </si>
  <si>
    <t>月</t>
    <rPh sb="0" eb="1">
      <t>ツキ</t>
    </rPh>
    <phoneticPr fontId="1"/>
  </si>
  <si>
    <t>日</t>
    <rPh sb="0" eb="1">
      <t>ヒ</t>
    </rPh>
    <phoneticPr fontId="1"/>
  </si>
  <si>
    <t>（直近の訓練実施日）</t>
    <rPh sb="1" eb="3">
      <t>チョッキン</t>
    </rPh>
    <rPh sb="4" eb="6">
      <t>クンレン</t>
    </rPh>
    <rPh sb="6" eb="9">
      <t>ジッシビ</t>
    </rPh>
    <phoneticPr fontId="1"/>
  </si>
  <si>
    <t>教職員を園児の安全確保に関する研修に参加させていますか。</t>
    <phoneticPr fontId="1"/>
  </si>
  <si>
    <t>・保育室（満3歳以上の園児に係るものに限る。）の数は、学級数を下ってはならない。</t>
    <phoneticPr fontId="1"/>
  </si>
  <si>
    <t>園庭・園舎の管理状況</t>
    <rPh sb="0" eb="2">
      <t>エンテイ</t>
    </rPh>
    <rPh sb="3" eb="5">
      <t>エンシャ</t>
    </rPh>
    <rPh sb="6" eb="8">
      <t>カンリ</t>
    </rPh>
    <rPh sb="8" eb="10">
      <t>ジョウキョウ</t>
    </rPh>
    <phoneticPr fontId="1"/>
  </si>
  <si>
    <t>(すべての２号、３号認定の園児に対する給食の提供について)</t>
    <rPh sb="6" eb="7">
      <t>ゴウ</t>
    </rPh>
    <rPh sb="9" eb="10">
      <t>ゴウ</t>
    </rPh>
    <rPh sb="10" eb="12">
      <t>ニンテイ</t>
    </rPh>
    <rPh sb="13" eb="15">
      <t>エンジ</t>
    </rPh>
    <rPh sb="16" eb="17">
      <t>タイ</t>
    </rPh>
    <rPh sb="19" eb="21">
      <t>キュウショク</t>
    </rPh>
    <rPh sb="22" eb="24">
      <t>テイキョウ</t>
    </rPh>
    <phoneticPr fontId="1"/>
  </si>
  <si>
    <t>避難確保計画に基づいた訓練を実施し、訓練結果を市町に報告していますか。</t>
    <rPh sb="0" eb="2">
      <t>ヒナン</t>
    </rPh>
    <rPh sb="2" eb="4">
      <t>カクホ</t>
    </rPh>
    <phoneticPr fontId="1"/>
  </si>
  <si>
    <t>㎡</t>
  </si>
  <si>
    <t>職員数</t>
    <rPh sb="0" eb="2">
      <t>ショクイン</t>
    </rPh>
    <rPh sb="2" eb="3">
      <t>カズ</t>
    </rPh>
    <phoneticPr fontId="1"/>
  </si>
  <si>
    <t>２　教育・保育等</t>
    <rPh sb="2" eb="4">
      <t>キョウイク</t>
    </rPh>
    <rPh sb="5" eb="7">
      <t>ホイク</t>
    </rPh>
    <rPh sb="7" eb="8">
      <t>トウ</t>
    </rPh>
    <phoneticPr fontId="1"/>
  </si>
  <si>
    <t>３　安全対策・事故防止等</t>
    <rPh sb="11" eb="12">
      <t>トウ</t>
    </rPh>
    <phoneticPr fontId="1"/>
  </si>
  <si>
    <t>学校医</t>
    <rPh sb="0" eb="3">
      <t>ガッコウイ</t>
    </rPh>
    <phoneticPr fontId="1"/>
  </si>
  <si>
    <t>学校歯科医</t>
    <rPh sb="0" eb="2">
      <t>ガッコウ</t>
    </rPh>
    <rPh sb="2" eb="5">
      <t>シカイ</t>
    </rPh>
    <phoneticPr fontId="1"/>
  </si>
  <si>
    <t>学校薬剤師</t>
    <rPh sb="0" eb="2">
      <t>ガッコウ</t>
    </rPh>
    <rPh sb="2" eb="5">
      <t>ヤクザイシ</t>
    </rPh>
    <phoneticPr fontId="1"/>
  </si>
  <si>
    <t>学校医等を委嘱していますか。</t>
    <phoneticPr fontId="1"/>
  </si>
  <si>
    <t>幼保基準第13条（児童基準第7条の2の準用）</t>
    <phoneticPr fontId="1"/>
  </si>
  <si>
    <t>(プール活動)</t>
    <rPh sb="4" eb="6">
      <t>カツドウ</t>
    </rPh>
    <phoneticPr fontId="1"/>
  </si>
  <si>
    <t>(乳幼児突然死症候群（SIDS）対策)</t>
    <rPh sb="16" eb="18">
      <t>タイサク</t>
    </rPh>
    <phoneticPr fontId="1"/>
  </si>
  <si>
    <t>(人数確認)</t>
    <rPh sb="1" eb="3">
      <t>ニンズウ</t>
    </rPh>
    <rPh sb="3" eb="5">
      <t>カクニン</t>
    </rPh>
    <phoneticPr fontId="1"/>
  </si>
  <si>
    <t>プール活動前に園児の健康状態をプールカードや職員による観察等により把握していますか。</t>
    <rPh sb="29" eb="30">
      <t>ナド</t>
    </rPh>
    <phoneticPr fontId="1"/>
  </si>
  <si>
    <r>
      <t>①身長、体重及び腹囲　②視力及び聴力　③結核の有無※</t>
    </r>
    <r>
      <rPr>
        <sz val="10"/>
        <rFont val="Calibri"/>
        <family val="3"/>
      </rPr>
      <t>1</t>
    </r>
    <r>
      <rPr>
        <sz val="10"/>
        <rFont val="HGPｺﾞｼｯｸM"/>
        <family val="3"/>
        <charset val="128"/>
      </rPr>
      <t>　④血圧　⑤尿　⑥胃の疾病及び異常の有無</t>
    </r>
    <r>
      <rPr>
        <sz val="10"/>
        <rFont val="Calibri"/>
        <family val="3"/>
      </rPr>
      <t>(40</t>
    </r>
    <r>
      <rPr>
        <sz val="10"/>
        <rFont val="HGPｺﾞｼｯｸM"/>
        <family val="3"/>
        <charset val="128"/>
      </rPr>
      <t>歳未満は省略可</t>
    </r>
    <r>
      <rPr>
        <sz val="10"/>
        <rFont val="Calibri"/>
        <family val="3"/>
      </rPr>
      <t>)</t>
    </r>
    <r>
      <rPr>
        <sz val="10"/>
        <rFont val="HGPｺﾞｼｯｸM"/>
        <family val="3"/>
        <charset val="128"/>
      </rPr>
      <t>　⑦貧血検査※</t>
    </r>
    <r>
      <rPr>
        <sz val="10"/>
        <rFont val="Calibri"/>
        <family val="3"/>
      </rPr>
      <t>2</t>
    </r>
    <r>
      <rPr>
        <sz val="10"/>
        <rFont val="HGPｺﾞｼｯｸM"/>
        <family val="3"/>
        <charset val="128"/>
      </rPr>
      <t>　⑧肝機能検査※</t>
    </r>
    <r>
      <rPr>
        <sz val="10"/>
        <rFont val="Calibri"/>
        <family val="3"/>
      </rPr>
      <t>2</t>
    </r>
    <r>
      <rPr>
        <sz val="10"/>
        <rFont val="HGPｺﾞｼｯｸM"/>
        <family val="3"/>
        <charset val="128"/>
      </rPr>
      <t>　⑨血中脂質検査※</t>
    </r>
    <r>
      <rPr>
        <sz val="10"/>
        <rFont val="Calibri"/>
        <family val="3"/>
      </rPr>
      <t>2</t>
    </r>
    <r>
      <rPr>
        <sz val="10"/>
        <rFont val="HGPｺﾞｼｯｸM"/>
        <family val="3"/>
        <charset val="128"/>
      </rPr>
      <t>　⑩血糖検査※</t>
    </r>
    <r>
      <rPr>
        <sz val="10"/>
        <rFont val="Calibri"/>
        <family val="3"/>
      </rPr>
      <t>2</t>
    </r>
    <r>
      <rPr>
        <sz val="10"/>
        <rFont val="HGPｺﾞｼｯｸM"/>
        <family val="3"/>
        <charset val="128"/>
      </rPr>
      <t>　⑪心電図検査※</t>
    </r>
    <r>
      <rPr>
        <sz val="10"/>
        <rFont val="Calibri"/>
        <family val="3"/>
      </rPr>
      <t>2</t>
    </r>
    <r>
      <rPr>
        <sz val="10"/>
        <rFont val="HGPｺﾞｼｯｸM"/>
        <family val="3"/>
        <charset val="128"/>
      </rPr>
      <t>　⑫その他</t>
    </r>
    <r>
      <rPr>
        <sz val="10"/>
        <rFont val="Calibri"/>
        <family val="3"/>
      </rPr>
      <t xml:space="preserve">
</t>
    </r>
    <r>
      <rPr>
        <sz val="10"/>
        <rFont val="MS UI Gothic"/>
        <family val="3"/>
        <charset val="1"/>
      </rPr>
      <t>※</t>
    </r>
    <r>
      <rPr>
        <sz val="10"/>
        <rFont val="Calibri"/>
        <family val="3"/>
      </rPr>
      <t>1</t>
    </r>
    <r>
      <rPr>
        <sz val="10"/>
        <rFont val="HGPｺﾞｼｯｸM"/>
        <family val="3"/>
        <charset val="128"/>
      </rPr>
      <t>　</t>
    </r>
    <r>
      <rPr>
        <sz val="10"/>
        <rFont val="Calibri"/>
        <family val="3"/>
      </rPr>
      <t>20</t>
    </r>
    <r>
      <rPr>
        <sz val="10"/>
        <rFont val="HGPｺﾞｼｯｸM"/>
        <family val="3"/>
        <charset val="128"/>
      </rPr>
      <t>歳未満、</t>
    </r>
    <r>
      <rPr>
        <sz val="10"/>
        <rFont val="Calibri"/>
        <family val="3"/>
      </rPr>
      <t>21</t>
    </r>
    <r>
      <rPr>
        <sz val="10"/>
        <rFont val="HGPｺﾞｼｯｸM"/>
        <family val="3"/>
        <charset val="128"/>
      </rPr>
      <t>～</t>
    </r>
    <r>
      <rPr>
        <sz val="10"/>
        <rFont val="Calibri"/>
        <family val="3"/>
      </rPr>
      <t>25</t>
    </r>
    <r>
      <rPr>
        <sz val="10"/>
        <rFont val="HGPｺﾞｼｯｸM"/>
        <family val="3"/>
        <charset val="128"/>
      </rPr>
      <t>歳未満、</t>
    </r>
    <r>
      <rPr>
        <sz val="10"/>
        <rFont val="Calibri"/>
        <family val="3"/>
      </rPr>
      <t>26</t>
    </r>
    <r>
      <rPr>
        <sz val="10"/>
        <rFont val="HGPｺﾞｼｯｸM"/>
        <family val="3"/>
        <charset val="128"/>
      </rPr>
      <t>～</t>
    </r>
    <r>
      <rPr>
        <sz val="10"/>
        <rFont val="Calibri"/>
        <family val="3"/>
      </rPr>
      <t>30</t>
    </r>
    <r>
      <rPr>
        <sz val="10"/>
        <rFont val="HGPｺﾞｼｯｸM"/>
        <family val="3"/>
        <charset val="128"/>
      </rPr>
      <t>歳未満、</t>
    </r>
    <r>
      <rPr>
        <sz val="10"/>
        <rFont val="Calibri"/>
        <family val="3"/>
      </rPr>
      <t>31</t>
    </r>
    <r>
      <rPr>
        <sz val="10"/>
        <rFont val="HGPｺﾞｼｯｸM"/>
        <family val="3"/>
        <charset val="128"/>
      </rPr>
      <t>～</t>
    </r>
    <r>
      <rPr>
        <sz val="10"/>
        <rFont val="Calibri"/>
        <family val="3"/>
      </rPr>
      <t>35</t>
    </r>
    <r>
      <rPr>
        <sz val="10"/>
        <rFont val="HGPｺﾞｼｯｸM"/>
        <family val="3"/>
        <charset val="128"/>
      </rPr>
      <t>歳未満、</t>
    </r>
    <r>
      <rPr>
        <sz val="10"/>
        <rFont val="Calibri"/>
        <family val="3"/>
      </rPr>
      <t>36</t>
    </r>
    <r>
      <rPr>
        <sz val="10"/>
        <rFont val="HGPｺﾞｼｯｸM"/>
        <family val="3"/>
        <charset val="128"/>
      </rPr>
      <t>～</t>
    </r>
    <r>
      <rPr>
        <sz val="10"/>
        <rFont val="Calibri"/>
        <family val="3"/>
      </rPr>
      <t>40</t>
    </r>
    <r>
      <rPr>
        <sz val="10"/>
        <rFont val="HGPｺﾞｼｯｸM"/>
        <family val="3"/>
        <charset val="128"/>
      </rPr>
      <t>歳未満は省略可</t>
    </r>
    <r>
      <rPr>
        <sz val="10"/>
        <rFont val="Calibri"/>
        <family val="3"/>
      </rPr>
      <t xml:space="preserve">
</t>
    </r>
    <r>
      <rPr>
        <sz val="10"/>
        <rFont val="MS UI Gothic"/>
        <family val="3"/>
        <charset val="1"/>
      </rPr>
      <t>※</t>
    </r>
    <r>
      <rPr>
        <sz val="10"/>
        <rFont val="Calibri"/>
        <family val="3"/>
      </rPr>
      <t>2</t>
    </r>
    <r>
      <rPr>
        <sz val="10"/>
        <rFont val="HGPｺﾞｼｯｸM"/>
        <family val="3"/>
        <charset val="128"/>
      </rPr>
      <t>　</t>
    </r>
    <r>
      <rPr>
        <sz val="10"/>
        <rFont val="Calibri"/>
        <family val="3"/>
      </rPr>
      <t>35</t>
    </r>
    <r>
      <rPr>
        <sz val="10"/>
        <rFont val="HGPｺﾞｼｯｸM"/>
        <family val="3"/>
        <charset val="128"/>
      </rPr>
      <t>歳未満及び</t>
    </r>
    <r>
      <rPr>
        <sz val="10"/>
        <rFont val="Calibri"/>
        <family val="3"/>
      </rPr>
      <t>36</t>
    </r>
    <r>
      <rPr>
        <sz val="10"/>
        <rFont val="HGPｺﾞｼｯｸM"/>
        <family val="3"/>
        <charset val="128"/>
      </rPr>
      <t>～</t>
    </r>
    <r>
      <rPr>
        <sz val="10"/>
        <rFont val="Calibri"/>
        <family val="3"/>
      </rPr>
      <t>40</t>
    </r>
    <r>
      <rPr>
        <sz val="10"/>
        <rFont val="HGPｺﾞｼｯｸM"/>
        <family val="3"/>
        <charset val="128"/>
      </rPr>
      <t>歳未満は省略可</t>
    </r>
    <phoneticPr fontId="1"/>
  </si>
  <si>
    <t>(自動車運行)</t>
    <rPh sb="1" eb="4">
      <t>ジドウシャ</t>
    </rPh>
    <rPh sb="4" eb="6">
      <t>ウンコウ</t>
    </rPh>
    <phoneticPr fontId="1"/>
  </si>
  <si>
    <t>１　管理運営</t>
    <rPh sb="2" eb="4">
      <t>カンリ</t>
    </rPh>
    <rPh sb="4" eb="6">
      <t>ウンエイ</t>
    </rPh>
    <phoneticPr fontId="1"/>
  </si>
  <si>
    <t>園則及び運営規程に定める教育・保育時間は、１号認定園児は標準時間として４時間、２・３号認定園児は８または11時間となっていますか。</t>
    <rPh sb="0" eb="1">
      <t>ソノ</t>
    </rPh>
    <rPh sb="1" eb="2">
      <t>ノリ</t>
    </rPh>
    <rPh sb="2" eb="3">
      <t>オヨ</t>
    </rPh>
    <rPh sb="4" eb="6">
      <t>ウンエイ</t>
    </rPh>
    <rPh sb="6" eb="8">
      <t>キテイ</t>
    </rPh>
    <rPh sb="9" eb="10">
      <t>サダ</t>
    </rPh>
    <rPh sb="12" eb="14">
      <t>キョウイク</t>
    </rPh>
    <rPh sb="15" eb="17">
      <t>ホイク</t>
    </rPh>
    <rPh sb="17" eb="19">
      <t>ジカン</t>
    </rPh>
    <rPh sb="22" eb="23">
      <t>ゴウ</t>
    </rPh>
    <rPh sb="23" eb="25">
      <t>ニンテイ</t>
    </rPh>
    <rPh sb="25" eb="27">
      <t>エンジ</t>
    </rPh>
    <rPh sb="28" eb="30">
      <t>ヒョウジュン</t>
    </rPh>
    <rPh sb="30" eb="32">
      <t>ジカン</t>
    </rPh>
    <rPh sb="36" eb="38">
      <t>ジカン</t>
    </rPh>
    <rPh sb="42" eb="43">
      <t>ゴウ</t>
    </rPh>
    <rPh sb="43" eb="45">
      <t>ニンテイ</t>
    </rPh>
    <rPh sb="45" eb="47">
      <t>エンジ</t>
    </rPh>
    <rPh sb="54" eb="56">
      <t>ジカン</t>
    </rPh>
    <phoneticPr fontId="1"/>
  </si>
  <si>
    <t>氏名記載</t>
    <rPh sb="0" eb="2">
      <t>シメイ</t>
    </rPh>
    <rPh sb="2" eb="4">
      <t>キサイ</t>
    </rPh>
    <phoneticPr fontId="1"/>
  </si>
  <si>
    <t>幼保基準第5条
・幼保連携型認定こども園には、各学級に担当する専任の主幹保育教諭、指導保育教諭又は保育教諭を一人以上置かなければならない。</t>
    <rPh sb="0" eb="2">
      <t>ヨウホ</t>
    </rPh>
    <rPh sb="2" eb="4">
      <t>キジュン</t>
    </rPh>
    <rPh sb="4" eb="5">
      <t>ダイ</t>
    </rPh>
    <rPh sb="6" eb="7">
      <t>ジョウ</t>
    </rPh>
    <phoneticPr fontId="1"/>
  </si>
  <si>
    <t>基準条例第5条
「昨年来の保育所における不適切事案を踏まえた今後の対策について」(R5.5.12こ政保44他)
「保育所等における虐待等の防止及び発生時の対応等に関するガイドライン」（R5年5月こども家庭庁）
「人権擁護のためのセルフチェックリスト（全国保育士会）」</t>
    <rPh sb="0" eb="2">
      <t>キジュン</t>
    </rPh>
    <rPh sb="2" eb="4">
      <t>ジョウレイ</t>
    </rPh>
    <rPh sb="4" eb="5">
      <t>ダイ</t>
    </rPh>
    <rPh sb="6" eb="7">
      <t>ジョウ</t>
    </rPh>
    <rPh sb="94" eb="95">
      <t>ネン</t>
    </rPh>
    <rPh sb="96" eb="97">
      <t>ツキ</t>
    </rPh>
    <phoneticPr fontId="1"/>
  </si>
  <si>
    <t>①身長及び体重　②栄養状態　③脊柱及び胸郭の疾病等　④視力及び聴力　⑤眼の疾病等　⑥耳鼻咽頭疾病及び皮膚疾患　⑦歯及び口腔の疾病等　⑧心臓の疾病等　⑨尿　⑩その他</t>
    <phoneticPr fontId="1"/>
  </si>
  <si>
    <t>認定こども園法第27条（学校保健安全法第6条の準用）</t>
    <rPh sb="19" eb="20">
      <t>ダイ</t>
    </rPh>
    <rPh sb="21" eb="22">
      <t>ジョウ</t>
    </rPh>
    <phoneticPr fontId="1"/>
  </si>
  <si>
    <t>「社会福祉施設等における食品の安全確保等について」（H20.3.7雇児総発第0307001号）</t>
    <phoneticPr fontId="1"/>
  </si>
  <si>
    <t>給食業務従事者全員及び調乳担当保育教諭等について、検便を毎月実施していますか。</t>
    <phoneticPr fontId="1"/>
  </si>
  <si>
    <t>「幼保連携型認定こども園における食事の外部搬入等について」（H28.1.18府子本第448号外3府省通知）</t>
    <phoneticPr fontId="1"/>
  </si>
  <si>
    <t>園児数は市町が定めた利用定員を超えていませんか。</t>
    <phoneticPr fontId="1"/>
  </si>
  <si>
    <t>（基準日：検査実施前月の初日）</t>
  </si>
  <si>
    <t>★青色セルは自動計算です</t>
    <rPh sb="1" eb="2">
      <t>アオ</t>
    </rPh>
    <phoneticPr fontId="1"/>
  </si>
  <si>
    <t xml:space="preserve">
※経過措置により、園児の教育及び保育に直接従事する職員の配置の状況に鑑み、教育及び保育の提供に支障を及ぼすおそれがあるときは、当分の間、改正前の基準を適用
　（改正前）
　・３歳児20人に１人
　・４歳児30人に１人
　・５歳児30人に１人</t>
    <phoneticPr fontId="1"/>
  </si>
  <si>
    <t>15人に1人</t>
    <rPh sb="2" eb="3">
      <t>ニン</t>
    </rPh>
    <rPh sb="4" eb="6">
      <t>ヒトリ</t>
    </rPh>
    <phoneticPr fontId="1"/>
  </si>
  <si>
    <t>25人に1人</t>
    <rPh sb="2" eb="3">
      <t>ニン</t>
    </rPh>
    <rPh sb="4" eb="6">
      <t>ヒトリ</t>
    </rPh>
    <phoneticPr fontId="1"/>
  </si>
  <si>
    <r>
      <rPr>
        <u/>
        <sz val="12"/>
        <rFont val="HGPｺﾞｼｯｸM"/>
        <family val="3"/>
        <charset val="128"/>
      </rPr>
      <t>※担当職員数は、１日8時間勤務を1人として常勤換算してください。</t>
    </r>
    <r>
      <rPr>
        <sz val="12"/>
        <rFont val="HGPｺﾞｼｯｸM"/>
        <family val="3"/>
        <charset val="128"/>
      </rPr>
      <t xml:space="preserve">
検査当日、勤務シフト表に基づき配置状況を確認します。</t>
    </r>
    <phoneticPr fontId="1"/>
  </si>
  <si>
    <t>記載</t>
    <rPh sb="0" eb="2">
      <t>キサイ</t>
    </rPh>
    <phoneticPr fontId="1"/>
  </si>
  <si>
    <t>満2歳以上園児数</t>
    <rPh sb="0" eb="1">
      <t>マン</t>
    </rPh>
    <rPh sb="2" eb="3">
      <t>サイ</t>
    </rPh>
    <rPh sb="3" eb="5">
      <t>イジョウ</t>
    </rPh>
    <rPh sb="5" eb="8">
      <t>エンジスウ</t>
    </rPh>
    <phoneticPr fontId="1"/>
  </si>
  <si>
    <t>・園舎の面積は、次に掲げる面積を合算した面積以上とする。
一　学級数に応じ、それぞれ定める面積 
①1学級の場合180㎡
②2学級以上の場合
  100㎡×（学級数-2）+320㎡
二 満3歳未満の園児数に応じた面積以下Ⅰ～Ⅲの合計
Ⅰ　乳児室　1.65㎡に満2歳未満の園児のうちほふくしないものの数を乗じて得た面積
Ⅱ　ほふく室　3.3㎡に満2歳未満の園児のうちほふくするものの数を乗じて得た面積
Ⅲ　保育室又は遊戯室　1.98㎡に満2歳以上の園児数を乗じて得た面積</t>
    <rPh sb="91" eb="92">
      <t>2</t>
    </rPh>
    <phoneticPr fontId="1"/>
  </si>
  <si>
    <r>
      <t>・</t>
    </r>
    <r>
      <rPr>
        <u/>
        <sz val="12"/>
        <rFont val="HGPｺﾞｼｯｸM"/>
        <family val="3"/>
        <charset val="128"/>
      </rPr>
      <t>園児数は、認可定員を記載。</t>
    </r>
    <r>
      <rPr>
        <sz val="12"/>
        <rFont val="HGPｺﾞｼｯｸM"/>
        <family val="3"/>
        <charset val="128"/>
      </rPr>
      <t>ただし、認可定員を超えているときは、実員を記載する。</t>
    </r>
    <phoneticPr fontId="1"/>
  </si>
  <si>
    <t>・園舎面積には、実際の園舎の面積を記載する。</t>
    <rPh sb="1" eb="3">
      <t>エンシャ</t>
    </rPh>
    <rPh sb="3" eb="5">
      <t>メンセキ</t>
    </rPh>
    <rPh sb="8" eb="10">
      <t>ジッサイ</t>
    </rPh>
    <rPh sb="11" eb="13">
      <t>エンシャ</t>
    </rPh>
    <rPh sb="14" eb="16">
      <t>メンセキ</t>
    </rPh>
    <rPh sb="17" eb="19">
      <t>キサイ</t>
    </rPh>
    <phoneticPr fontId="1"/>
  </si>
  <si>
    <t>・実学級数は確認項目4-6に入力した学級数が反映されるので、青いセルは入力不要。</t>
    <rPh sb="1" eb="2">
      <t>ジツ</t>
    </rPh>
    <rPh sb="2" eb="5">
      <t>ガッキュウスウ</t>
    </rPh>
    <rPh sb="6" eb="8">
      <t>カクニン</t>
    </rPh>
    <rPh sb="8" eb="10">
      <t>コウモク</t>
    </rPh>
    <rPh sb="14" eb="16">
      <t>ニュウリョク</t>
    </rPh>
    <rPh sb="18" eb="20">
      <t>ガッキュウ</t>
    </rPh>
    <rPh sb="20" eb="21">
      <t>スウ</t>
    </rPh>
    <rPh sb="22" eb="24">
      <t>ハンエイ</t>
    </rPh>
    <rPh sb="30" eb="31">
      <t>アオ</t>
    </rPh>
    <rPh sb="35" eb="37">
      <t>ニュウリョク</t>
    </rPh>
    <rPh sb="37" eb="39">
      <t>フヨウ</t>
    </rPh>
    <phoneticPr fontId="1"/>
  </si>
  <si>
    <t>・実学級数は実際の満3歳以上の学級数を入力する。</t>
    <rPh sb="1" eb="2">
      <t>ジツ</t>
    </rPh>
    <rPh sb="2" eb="5">
      <t>ガッキュウスウ</t>
    </rPh>
    <rPh sb="6" eb="8">
      <t>ジッサイ</t>
    </rPh>
    <rPh sb="9" eb="10">
      <t>マン</t>
    </rPh>
    <rPh sb="11" eb="14">
      <t>サイイジョウ</t>
    </rPh>
    <rPh sb="15" eb="18">
      <t>ガッキュウスウ</t>
    </rPh>
    <rPh sb="19" eb="21">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</si>
</sst>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
  </numFmts>
  <fonts count="17" x14ac:knownFonts="1">
    <font>
      <sz val="11"/>
      <color theme="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2"/>
      <name val="HGPｺﾞｼｯｸM"/>
      <family val="3"/>
      <charset val="128"/>
    </font>
    <font>
      <b/>
      <sz val="12"/>
      <name val="HGPｺﾞｼｯｸM"/>
      <family val="3"/>
      <charset val="128"/>
    </font>
    <font>
      <b/>
      <sz val="14"/>
      <name val="HGPｺﾞｼｯｸM"/>
      <family val="3"/>
      <charset val="128"/>
    </font>
    <font>
      <b/>
      <sz val="14"/>
      <name val="HG丸ｺﾞｼｯｸM-PRO"/>
      <family val="3"/>
      <charset val="128"/>
    </font>
    <font>
      <sz val="16"/>
      <color theme="1"/>
      <name val="ＭＳ Ｐゴシック"/>
      <family val="3"/>
      <charset val="128"/>
    </font>
    <font>
      <sz val="18"/>
      <color theme="1"/>
      <name val="ＭＳ Ｐゴシック"/>
      <family val="3"/>
      <charset val="128"/>
    </font>
    <font>
      <sz val="12"/>
      <name val="Segoe UI Symbol"/>
      <family val="3"/>
    </font>
    <font>
      <sz val="10"/>
      <name val="HGPｺﾞｼｯｸM"/>
      <family val="3"/>
      <charset val="128"/>
    </font>
    <font>
      <sz val="11"/>
      <color theme="1"/>
      <name val="ＭＳ Ｐゴシック"/>
      <family val="3"/>
      <charset val="128"/>
    </font>
    <font>
      <sz val="11"/>
      <name val="HGPｺﾞｼｯｸM"/>
      <family val="3"/>
      <charset val="128"/>
    </font>
    <font>
      <u/>
      <sz val="12"/>
      <name val="HGPｺﾞｼｯｸM"/>
      <family val="3"/>
      <charset val="128"/>
    </font>
    <font>
      <sz val="10"/>
      <name val="Calibri"/>
      <family val="3"/>
    </font>
    <font>
      <sz val="10"/>
      <name val="MS UI Gothic"/>
      <family val="3"/>
      <charset val="1"/>
    </font>
  </fonts>
  <fills count="5">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rgb="FF00B0F0"/>
        <bgColor indexed="64"/>
      </patternFill>
    </fill>
  </fills>
  <borders count="40">
    <border>
      <left/>
      <right/>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thin">
        <color indexed="64"/>
      </right>
      <top/>
      <bottom/>
      <diagonal/>
    </border>
    <border>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auto="1"/>
      </top>
      <bottom/>
      <diagonal style="thin">
        <color indexed="64"/>
      </diagonal>
    </border>
    <border>
      <left style="double">
        <color auto="1"/>
      </left>
      <right style="double">
        <color auto="1"/>
      </right>
      <top style="double">
        <color auto="1"/>
      </top>
      <bottom style="double">
        <color auto="1"/>
      </bottom>
      <diagonal/>
    </border>
  </borders>
  <cellStyleXfs count="3">
    <xf numFmtId="0" fontId="0" fillId="0" borderId="0">
      <alignment vertical="center"/>
    </xf>
    <xf numFmtId="0" fontId="2" fillId="0" borderId="0">
      <alignment vertical="center"/>
    </xf>
    <xf numFmtId="38" fontId="12" fillId="0" borderId="0" applyFont="0" applyFill="0" applyBorder="0" applyAlignment="0" applyProtection="0">
      <alignment vertical="center"/>
    </xf>
  </cellStyleXfs>
  <cellXfs count="392">
    <xf numFmtId="0" fontId="0" fillId="0" borderId="0" xfId="0">
      <alignment vertical="center"/>
    </xf>
    <xf numFmtId="0" fontId="4" fillId="0" borderId="0" xfId="1" applyFont="1" applyFill="1">
      <alignment vertical="center"/>
    </xf>
    <xf numFmtId="0" fontId="4" fillId="0" borderId="0" xfId="1" applyFont="1" applyFill="1" applyBorder="1">
      <alignment vertical="center"/>
    </xf>
    <xf numFmtId="0" fontId="5" fillId="0" borderId="0" xfId="1" applyFont="1" applyFill="1" applyBorder="1" applyAlignment="1"/>
    <xf numFmtId="0" fontId="5" fillId="0" borderId="0" xfId="1" applyFont="1" applyFill="1" applyBorder="1" applyAlignment="1">
      <alignment horizontal="left" vertical="top"/>
    </xf>
    <xf numFmtId="0" fontId="5" fillId="0" borderId="0" xfId="1" applyFont="1" applyFill="1" applyBorder="1" applyAlignment="1">
      <alignment vertical="top"/>
    </xf>
    <xf numFmtId="0" fontId="4" fillId="0" borderId="6" xfId="1" applyFont="1" applyFill="1" applyBorder="1" applyAlignment="1"/>
    <xf numFmtId="0" fontId="5" fillId="0" borderId="6" xfId="1" applyFont="1" applyFill="1" applyBorder="1" applyAlignment="1">
      <alignment vertical="center"/>
    </xf>
    <xf numFmtId="0" fontId="5" fillId="0" borderId="6" xfId="1" applyFont="1" applyFill="1" applyBorder="1" applyAlignment="1"/>
    <xf numFmtId="0" fontId="5" fillId="0" borderId="6" xfId="1" applyFont="1" applyFill="1" applyBorder="1" applyAlignment="1">
      <alignment horizontal="left" vertical="top"/>
    </xf>
    <xf numFmtId="0" fontId="5" fillId="0" borderId="6" xfId="1" applyFont="1" applyFill="1" applyBorder="1" applyAlignment="1">
      <alignment vertical="top"/>
    </xf>
    <xf numFmtId="0" fontId="4" fillId="0" borderId="6" xfId="1" applyFont="1" applyFill="1" applyBorder="1">
      <alignment vertical="center"/>
    </xf>
    <xf numFmtId="0" fontId="4" fillId="2" borderId="10" xfId="1" applyFont="1" applyFill="1" applyBorder="1" applyAlignment="1">
      <alignment horizontal="center" vertical="center" shrinkToFit="1"/>
    </xf>
    <xf numFmtId="0" fontId="5" fillId="0" borderId="0" xfId="0" applyFont="1" applyBorder="1" applyAlignment="1">
      <alignment horizontal="center" vertical="center"/>
    </xf>
    <xf numFmtId="0" fontId="4" fillId="0" borderId="0" xfId="1" applyFont="1" applyFill="1" applyBorder="1" applyAlignment="1">
      <alignment vertical="top"/>
    </xf>
    <xf numFmtId="0" fontId="4" fillId="0" borderId="0" xfId="1" applyFont="1" applyFill="1" applyBorder="1" applyAlignment="1">
      <alignment vertical="center"/>
    </xf>
    <xf numFmtId="0" fontId="5" fillId="0" borderId="0" xfId="0" applyFont="1">
      <alignment vertical="center"/>
    </xf>
    <xf numFmtId="0" fontId="4" fillId="0" borderId="24" xfId="1" applyFont="1" applyFill="1" applyBorder="1" applyAlignment="1">
      <alignment horizontal="left" vertical="top" wrapText="1"/>
    </xf>
    <xf numFmtId="0" fontId="4" fillId="0" borderId="0" xfId="1" applyFont="1" applyFill="1" applyBorder="1" applyAlignment="1"/>
    <xf numFmtId="0" fontId="4" fillId="0" borderId="0" xfId="1" applyFont="1" applyFill="1" applyBorder="1" applyAlignment="1">
      <alignment horizontal="justify" vertical="top" wrapText="1"/>
    </xf>
    <xf numFmtId="0" fontId="4" fillId="0" borderId="0" xfId="1" applyFont="1" applyFill="1" applyBorder="1" applyAlignment="1">
      <alignment horizontal="center" vertical="top"/>
    </xf>
    <xf numFmtId="0" fontId="4" fillId="0" borderId="3" xfId="1" applyFont="1" applyFill="1" applyBorder="1" applyAlignment="1">
      <alignment vertical="center"/>
    </xf>
    <xf numFmtId="0" fontId="4" fillId="0" borderId="6" xfId="1" applyFont="1" applyFill="1" applyBorder="1" applyAlignment="1">
      <alignment horizontal="center" vertical="top"/>
    </xf>
    <xf numFmtId="0" fontId="4" fillId="0" borderId="27" xfId="1" applyFont="1" applyFill="1" applyBorder="1" applyAlignment="1">
      <alignment vertical="center"/>
    </xf>
    <xf numFmtId="0" fontId="4" fillId="0" borderId="0" xfId="1" applyFont="1" applyFill="1" applyBorder="1" applyAlignment="1">
      <alignment horizontal="center" vertical="center"/>
    </xf>
    <xf numFmtId="0" fontId="4" fillId="0" borderId="3" xfId="1" applyFont="1" applyFill="1" applyBorder="1" applyAlignment="1">
      <alignment vertical="top"/>
    </xf>
    <xf numFmtId="0" fontId="4" fillId="0" borderId="0" xfId="1" applyFont="1" applyFill="1" applyAlignment="1">
      <alignment vertical="top"/>
    </xf>
    <xf numFmtId="0" fontId="4" fillId="0" borderId="0" xfId="1" applyFont="1" applyFill="1" applyBorder="1" applyAlignment="1">
      <alignment horizontal="left" vertical="center"/>
    </xf>
    <xf numFmtId="0" fontId="4" fillId="0" borderId="10" xfId="1" applyFont="1" applyFill="1" applyBorder="1" applyAlignment="1">
      <alignment vertical="top"/>
    </xf>
    <xf numFmtId="0" fontId="4" fillId="0" borderId="0" xfId="1" applyFont="1" applyFill="1" applyAlignment="1"/>
    <xf numFmtId="0" fontId="4" fillId="0" borderId="0" xfId="1" applyFont="1" applyFill="1" applyAlignment="1">
      <alignment horizontal="center" vertical="center"/>
    </xf>
    <xf numFmtId="0" fontId="4" fillId="0" borderId="0" xfId="1" applyFont="1" applyFill="1" applyAlignment="1">
      <alignment horizontal="left" vertical="top"/>
    </xf>
    <xf numFmtId="0" fontId="6" fillId="0" borderId="0" xfId="1" applyFont="1" applyFill="1" applyBorder="1" applyAlignment="1"/>
    <xf numFmtId="0" fontId="6" fillId="0" borderId="0" xfId="1" applyFont="1" applyFill="1" applyBorder="1" applyAlignment="1">
      <alignment vertical="center"/>
    </xf>
    <xf numFmtId="0" fontId="4" fillId="2" borderId="15" xfId="1" applyFont="1" applyFill="1" applyBorder="1" applyAlignment="1">
      <alignment horizontal="center" vertical="center" wrapText="1" shrinkToFit="1"/>
    </xf>
    <xf numFmtId="0" fontId="4" fillId="0" borderId="3" xfId="1" applyFont="1" applyFill="1" applyBorder="1" applyAlignment="1"/>
    <xf numFmtId="0" fontId="4" fillId="0" borderId="0" xfId="1" applyFont="1" applyFill="1" applyBorder="1" applyAlignment="1">
      <alignment horizontal="left" indent="5"/>
    </xf>
    <xf numFmtId="0" fontId="5" fillId="0" borderId="0" xfId="0" applyFont="1" applyBorder="1" applyAlignment="1">
      <alignment vertical="top"/>
    </xf>
    <xf numFmtId="0" fontId="4" fillId="0" borderId="0" xfId="1" applyFont="1" applyFill="1" applyBorder="1" applyAlignment="1">
      <alignment horizontal="left" vertical="top" wrapText="1"/>
    </xf>
    <xf numFmtId="0" fontId="4" fillId="0" borderId="10"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0" xfId="1" applyFont="1" applyFill="1" applyBorder="1" applyAlignment="1">
      <alignment vertical="center" wrapText="1"/>
    </xf>
    <xf numFmtId="0" fontId="4" fillId="0" borderId="26"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0" xfId="1" applyFont="1" applyFill="1" applyBorder="1" applyAlignment="1">
      <alignment vertical="center" wrapText="1"/>
    </xf>
    <xf numFmtId="0" fontId="8"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49" fontId="0" fillId="0" borderId="0" xfId="0" applyNumberFormat="1">
      <alignment vertical="center"/>
    </xf>
    <xf numFmtId="0" fontId="4" fillId="0" borderId="3" xfId="1" applyFont="1" applyFill="1" applyBorder="1" applyAlignment="1">
      <alignment horizontal="center" vertical="center" wrapText="1"/>
    </xf>
    <xf numFmtId="0" fontId="4" fillId="0" borderId="0" xfId="1" applyFont="1" applyFill="1" applyBorder="1" applyAlignment="1">
      <alignment horizontal="justify" vertical="center" wrapText="1"/>
    </xf>
    <xf numFmtId="0" fontId="4" fillId="0" borderId="19" xfId="1" applyFont="1" applyFill="1" applyBorder="1" applyAlignment="1">
      <alignment vertical="top" wrapText="1"/>
    </xf>
    <xf numFmtId="0" fontId="4" fillId="0" borderId="0"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5" xfId="1" applyFont="1" applyFill="1" applyBorder="1" applyAlignment="1">
      <alignment horizontal="left" vertical="top" wrapText="1"/>
    </xf>
    <xf numFmtId="0" fontId="4" fillId="0" borderId="10" xfId="1" applyFont="1" applyFill="1" applyBorder="1" applyAlignment="1">
      <alignment horizontal="left" vertical="top"/>
    </xf>
    <xf numFmtId="0" fontId="7" fillId="0" borderId="0"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0" xfId="1" applyFont="1" applyFill="1" applyAlignment="1">
      <alignment horizontal="center" vertical="center"/>
    </xf>
    <xf numFmtId="0" fontId="4" fillId="0" borderId="0" xfId="1" applyFont="1" applyFill="1" applyBorder="1" applyAlignment="1">
      <alignment horizontal="left" vertical="top" wrapText="1"/>
    </xf>
    <xf numFmtId="0" fontId="4" fillId="0" borderId="11" xfId="1" applyFont="1" applyFill="1" applyBorder="1" applyAlignment="1">
      <alignment vertical="top"/>
    </xf>
    <xf numFmtId="0" fontId="4" fillId="0" borderId="20" xfId="1" applyFont="1" applyFill="1" applyBorder="1" applyAlignment="1">
      <alignment vertical="top"/>
    </xf>
    <xf numFmtId="0" fontId="4" fillId="0" borderId="5" xfId="1" applyFont="1" applyFill="1" applyBorder="1" applyAlignment="1">
      <alignment vertical="top"/>
    </xf>
    <xf numFmtId="0" fontId="4" fillId="0" borderId="6" xfId="1" applyFont="1" applyFill="1" applyBorder="1" applyAlignment="1">
      <alignment vertical="top"/>
    </xf>
    <xf numFmtId="0" fontId="4" fillId="0" borderId="7" xfId="1" applyFont="1" applyFill="1" applyBorder="1" applyAlignment="1">
      <alignment vertical="top"/>
    </xf>
    <xf numFmtId="0" fontId="5" fillId="0" borderId="6" xfId="1" applyFont="1" applyFill="1" applyBorder="1" applyAlignment="1">
      <alignment horizontal="left" vertical="top" wrapText="1"/>
    </xf>
    <xf numFmtId="0" fontId="4" fillId="2" borderId="19" xfId="1" applyFont="1" applyFill="1" applyBorder="1" applyAlignment="1">
      <alignment horizontal="center" vertical="center" wrapText="1"/>
    </xf>
    <xf numFmtId="0" fontId="4" fillId="0" borderId="0" xfId="1" applyFont="1" applyFill="1" applyBorder="1" applyAlignment="1">
      <alignment wrapText="1"/>
    </xf>
    <xf numFmtId="0" fontId="4" fillId="0" borderId="0" xfId="1" applyFont="1" applyFill="1" applyBorder="1" applyAlignment="1">
      <alignment horizontal="left" vertical="top" wrapText="1"/>
    </xf>
    <xf numFmtId="0" fontId="4" fillId="0" borderId="4" xfId="1" applyFont="1" applyFill="1" applyBorder="1" applyAlignment="1">
      <alignment vertical="top"/>
    </xf>
    <xf numFmtId="0" fontId="4" fillId="0" borderId="0" xfId="1" applyFont="1" applyFill="1" applyBorder="1" applyAlignment="1">
      <alignment horizontal="center"/>
    </xf>
    <xf numFmtId="0" fontId="4" fillId="0" borderId="11" xfId="1" applyFont="1" applyFill="1" applyBorder="1" applyAlignment="1">
      <alignment horizontal="center" vertical="top"/>
    </xf>
    <xf numFmtId="0" fontId="4" fillId="0" borderId="11" xfId="1" applyFont="1" applyFill="1" applyBorder="1" applyAlignment="1">
      <alignment horizontal="center" vertical="center"/>
    </xf>
    <xf numFmtId="0" fontId="4" fillId="0" borderId="11" xfId="1" applyFont="1" applyFill="1" applyBorder="1" applyAlignment="1">
      <alignment vertical="center"/>
    </xf>
    <xf numFmtId="0" fontId="4" fillId="0" borderId="3" xfId="1" applyFont="1" applyFill="1" applyBorder="1" applyAlignment="1">
      <alignment horizontal="left" vertical="top" wrapText="1"/>
    </xf>
    <xf numFmtId="0" fontId="4" fillId="0" borderId="0" xfId="1" applyFont="1" applyFill="1" applyBorder="1" applyAlignment="1">
      <alignment horizontal="left" vertical="center"/>
    </xf>
    <xf numFmtId="0" fontId="4" fillId="0" borderId="12" xfId="1" applyFont="1" applyFill="1" applyBorder="1" applyAlignment="1">
      <alignment horizontal="left" vertical="top" wrapText="1"/>
    </xf>
    <xf numFmtId="0" fontId="4" fillId="0" borderId="13" xfId="1" applyFont="1" applyFill="1" applyBorder="1" applyAlignment="1">
      <alignment vertical="top" wrapText="1"/>
    </xf>
    <xf numFmtId="0" fontId="4" fillId="0" borderId="0" xfId="1" applyFont="1" applyFill="1" applyBorder="1" applyAlignment="1">
      <alignment horizontal="left" vertical="center"/>
    </xf>
    <xf numFmtId="0" fontId="4" fillId="0" borderId="4" xfId="1" applyFont="1" applyFill="1" applyBorder="1" applyAlignment="1">
      <alignment horizontal="left" vertical="center"/>
    </xf>
    <xf numFmtId="0" fontId="4" fillId="0" borderId="1" xfId="1" applyFont="1" applyFill="1" applyBorder="1" applyAlignment="1">
      <alignment horizontal="left" vertical="top" wrapText="1"/>
    </xf>
    <xf numFmtId="0" fontId="4" fillId="0" borderId="5" xfId="1" applyFont="1" applyFill="1" applyBorder="1" applyAlignment="1">
      <alignment vertical="top" wrapText="1"/>
    </xf>
    <xf numFmtId="0" fontId="4" fillId="0" borderId="21" xfId="1" applyFont="1" applyFill="1" applyBorder="1" applyAlignment="1">
      <alignment horizontal="left" vertical="top" wrapText="1"/>
    </xf>
    <xf numFmtId="0" fontId="4" fillId="0" borderId="2" xfId="1" applyFont="1" applyFill="1" applyBorder="1" applyAlignment="1">
      <alignment horizontal="left" vertical="top" wrapText="1"/>
    </xf>
    <xf numFmtId="0" fontId="4" fillId="0" borderId="12" xfId="1" applyFont="1" applyFill="1" applyBorder="1" applyAlignment="1">
      <alignment horizontal="left" vertical="top" wrapText="1"/>
    </xf>
    <xf numFmtId="0" fontId="4" fillId="0" borderId="4" xfId="1" applyFont="1" applyFill="1" applyBorder="1" applyAlignment="1">
      <alignment vertical="center"/>
    </xf>
    <xf numFmtId="0" fontId="4" fillId="0" borderId="19" xfId="1" applyFont="1" applyFill="1" applyBorder="1" applyAlignment="1">
      <alignment vertical="top" shrinkToFit="1"/>
    </xf>
    <xf numFmtId="0" fontId="4" fillId="0" borderId="27" xfId="1" applyFont="1" applyFill="1" applyBorder="1" applyAlignment="1">
      <alignment vertical="top" shrinkToFit="1"/>
    </xf>
    <xf numFmtId="0" fontId="5" fillId="0" borderId="0" xfId="0" applyFont="1" applyBorder="1" applyAlignment="1">
      <alignment horizontal="center" vertical="top"/>
    </xf>
    <xf numFmtId="0" fontId="4" fillId="0" borderId="27" xfId="1" applyFont="1" applyFill="1" applyBorder="1" applyAlignment="1">
      <alignment vertical="center" wrapText="1"/>
    </xf>
    <xf numFmtId="0" fontId="4" fillId="0" borderId="3" xfId="1" applyFont="1" applyFill="1" applyBorder="1" applyAlignment="1">
      <alignment horizontal="left" vertical="center" wrapText="1"/>
    </xf>
    <xf numFmtId="176" fontId="4" fillId="0" borderId="10" xfId="1" applyNumberFormat="1" applyFont="1" applyFill="1" applyBorder="1" applyAlignment="1">
      <alignment vertical="top"/>
    </xf>
    <xf numFmtId="176" fontId="4" fillId="0" borderId="11" xfId="1" applyNumberFormat="1" applyFont="1" applyFill="1" applyBorder="1" applyAlignment="1">
      <alignment horizontal="center" vertical="center"/>
    </xf>
    <xf numFmtId="176" fontId="4" fillId="0" borderId="20" xfId="1" applyNumberFormat="1" applyFont="1" applyFill="1" applyBorder="1" applyAlignment="1">
      <alignment vertical="center"/>
    </xf>
    <xf numFmtId="176" fontId="4" fillId="0" borderId="3" xfId="1" applyNumberFormat="1" applyFont="1" applyFill="1" applyBorder="1" applyAlignment="1">
      <alignment vertical="top"/>
    </xf>
    <xf numFmtId="176" fontId="4" fillId="0" borderId="0" xfId="1" applyNumberFormat="1" applyFont="1" applyFill="1" applyBorder="1" applyAlignment="1"/>
    <xf numFmtId="176" fontId="4" fillId="0" borderId="0" xfId="1" applyNumberFormat="1" applyFont="1" applyFill="1" applyBorder="1" applyAlignment="1">
      <alignment horizontal="center"/>
    </xf>
    <xf numFmtId="176" fontId="4" fillId="0" borderId="0" xfId="1" applyNumberFormat="1" applyFont="1" applyFill="1" applyBorder="1" applyAlignment="1">
      <alignment horizontal="center" vertical="center"/>
    </xf>
    <xf numFmtId="176" fontId="4" fillId="0" borderId="4" xfId="1" applyNumberFormat="1" applyFont="1" applyFill="1" applyBorder="1" applyAlignment="1">
      <alignment vertical="center"/>
    </xf>
    <xf numFmtId="176" fontId="4" fillId="0" borderId="0" xfId="1" applyNumberFormat="1" applyFont="1" applyFill="1" applyBorder="1" applyAlignment="1">
      <alignment vertical="top"/>
    </xf>
    <xf numFmtId="176" fontId="4" fillId="0" borderId="3" xfId="1" applyNumberFormat="1" applyFont="1" applyFill="1" applyBorder="1" applyAlignment="1">
      <alignment vertical="center"/>
    </xf>
    <xf numFmtId="176" fontId="4" fillId="0" borderId="0" xfId="1" applyNumberFormat="1" applyFont="1" applyFill="1" applyBorder="1" applyAlignment="1">
      <alignment vertical="center"/>
    </xf>
    <xf numFmtId="0" fontId="4" fillId="0" borderId="4" xfId="1" applyFont="1" applyFill="1" applyBorder="1" applyAlignment="1"/>
    <xf numFmtId="0" fontId="4" fillId="0" borderId="10" xfId="1" applyFont="1" applyFill="1" applyBorder="1" applyAlignment="1">
      <alignment horizontal="left" vertical="top" wrapText="1"/>
    </xf>
    <xf numFmtId="0" fontId="4" fillId="0" borderId="31" xfId="1" applyFont="1" applyFill="1" applyBorder="1" applyAlignment="1">
      <alignment vertical="top" wrapText="1"/>
    </xf>
    <xf numFmtId="0" fontId="4" fillId="0" borderId="5" xfId="1" applyFont="1" applyFill="1" applyBorder="1" applyAlignment="1">
      <alignment vertical="center"/>
    </xf>
    <xf numFmtId="0" fontId="4" fillId="0" borderId="6" xfId="1" applyFont="1" applyFill="1" applyBorder="1" applyAlignment="1">
      <alignment vertical="center"/>
    </xf>
    <xf numFmtId="0" fontId="4" fillId="0" borderId="6" xfId="1" applyFont="1" applyFill="1" applyBorder="1" applyAlignment="1">
      <alignment horizontal="center" vertical="center"/>
    </xf>
    <xf numFmtId="0" fontId="4" fillId="0" borderId="25" xfId="1" applyFont="1" applyFill="1" applyBorder="1" applyAlignment="1">
      <alignment horizontal="left" vertical="center"/>
    </xf>
    <xf numFmtId="0" fontId="4" fillId="0" borderId="5" xfId="1" applyFont="1" applyFill="1" applyBorder="1" applyAlignment="1"/>
    <xf numFmtId="0" fontId="4" fillId="0" borderId="6" xfId="1" applyFont="1" applyFill="1" applyBorder="1" applyAlignment="1">
      <alignment horizontal="center"/>
    </xf>
    <xf numFmtId="0" fontId="4" fillId="0" borderId="18" xfId="1" applyFont="1" applyFill="1" applyBorder="1" applyAlignment="1">
      <alignment vertical="top" wrapText="1"/>
    </xf>
    <xf numFmtId="0" fontId="4" fillId="0" borderId="31" xfId="1" applyFont="1" applyFill="1" applyBorder="1" applyAlignment="1">
      <alignment vertical="top" shrinkToFit="1"/>
    </xf>
    <xf numFmtId="0" fontId="4" fillId="0" borderId="7" xfId="1" applyFont="1" applyFill="1" applyBorder="1" applyAlignment="1">
      <alignment vertical="center"/>
    </xf>
    <xf numFmtId="0" fontId="4" fillId="0" borderId="0" xfId="1" applyFont="1" applyFill="1" applyBorder="1" applyAlignment="1">
      <alignment horizontal="left" vertical="center" wrapText="1"/>
    </xf>
    <xf numFmtId="38" fontId="4" fillId="0" borderId="0" xfId="1" applyNumberFormat="1" applyFont="1" applyFill="1" applyBorder="1" applyAlignment="1">
      <alignment horizontal="center" vertical="center" wrapText="1"/>
    </xf>
    <xf numFmtId="0" fontId="14" fillId="0" borderId="0"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37" xfId="1" applyFont="1" applyFill="1" applyBorder="1" applyAlignment="1">
      <alignment horizontal="center" vertical="center" wrapText="1"/>
    </xf>
    <xf numFmtId="176" fontId="4" fillId="0" borderId="3" xfId="1" applyNumberFormat="1" applyFont="1" applyFill="1" applyBorder="1" applyAlignment="1">
      <alignment vertical="top" wrapText="1"/>
    </xf>
    <xf numFmtId="176" fontId="4" fillId="0" borderId="0" xfId="1" applyNumberFormat="1" applyFont="1" applyFill="1" applyBorder="1" applyAlignment="1">
      <alignment vertical="top" wrapText="1"/>
    </xf>
    <xf numFmtId="176" fontId="4" fillId="0" borderId="4" xfId="1" applyNumberFormat="1" applyFont="1" applyFill="1" applyBorder="1" applyAlignment="1">
      <alignment vertical="top" wrapText="1"/>
    </xf>
    <xf numFmtId="0" fontId="4" fillId="0" borderId="27" xfId="1" applyFont="1" applyFill="1" applyBorder="1" applyAlignment="1">
      <alignment vertical="top" wrapText="1"/>
    </xf>
    <xf numFmtId="0" fontId="4" fillId="0" borderId="0" xfId="1" applyFont="1" applyFill="1" applyBorder="1" applyAlignment="1">
      <alignment vertical="top" wrapText="1"/>
    </xf>
    <xf numFmtId="0" fontId="4" fillId="0" borderId="0" xfId="1" applyFont="1" applyFill="1" applyBorder="1" applyAlignment="1">
      <alignment horizontal="center" vertical="center" wrapText="1"/>
    </xf>
    <xf numFmtId="0" fontId="4" fillId="0" borderId="0" xfId="1" applyFont="1" applyFill="1" applyBorder="1" applyAlignment="1">
      <alignment vertical="center" wrapText="1"/>
    </xf>
    <xf numFmtId="0" fontId="4" fillId="0" borderId="0" xfId="1" applyFont="1" applyFill="1" applyBorder="1" applyAlignment="1">
      <alignment horizontal="center" vertical="center"/>
    </xf>
    <xf numFmtId="0" fontId="4" fillId="0" borderId="10" xfId="1" applyFont="1" applyFill="1" applyBorder="1" applyAlignment="1">
      <alignment horizontal="left" vertical="top" wrapText="1"/>
    </xf>
    <xf numFmtId="0" fontId="4" fillId="0" borderId="19" xfId="1" applyFont="1" applyFill="1" applyBorder="1" applyAlignment="1">
      <alignment vertical="top" wrapText="1"/>
    </xf>
    <xf numFmtId="0" fontId="4" fillId="0" borderId="0"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31" xfId="1" applyFont="1" applyFill="1" applyBorder="1" applyAlignment="1">
      <alignment vertical="top" wrapText="1"/>
    </xf>
    <xf numFmtId="0" fontId="4" fillId="0" borderId="0" xfId="1" applyFont="1" applyFill="1" applyBorder="1" applyAlignment="1">
      <alignment vertical="top"/>
    </xf>
    <xf numFmtId="0" fontId="4" fillId="0" borderId="27" xfId="1" applyFont="1" applyFill="1" applyBorder="1" applyAlignment="1">
      <alignment horizontal="left" vertical="top" wrapText="1"/>
    </xf>
    <xf numFmtId="0" fontId="4" fillId="0" borderId="0" xfId="1" applyFont="1" applyFill="1" applyBorder="1" applyAlignment="1">
      <alignment vertical="top" wrapText="1"/>
    </xf>
    <xf numFmtId="0" fontId="4" fillId="0" borderId="27" xfId="1" applyFont="1" applyFill="1" applyBorder="1" applyAlignment="1">
      <alignment vertical="top" wrapText="1"/>
    </xf>
    <xf numFmtId="0" fontId="4" fillId="0" borderId="0" xfId="1" applyFont="1" applyFill="1" applyBorder="1" applyAlignment="1">
      <alignment vertical="center" wrapText="1"/>
    </xf>
    <xf numFmtId="0" fontId="4" fillId="0" borderId="0" xfId="1" applyFont="1" applyFill="1" applyBorder="1" applyAlignment="1">
      <alignment horizontal="center" vertical="center"/>
    </xf>
    <xf numFmtId="176" fontId="4" fillId="0" borderId="3" xfId="1" applyNumberFormat="1" applyFont="1" applyFill="1" applyBorder="1" applyAlignment="1">
      <alignment vertical="top" shrinkToFit="1"/>
    </xf>
    <xf numFmtId="0" fontId="4" fillId="0" borderId="0" xfId="1" applyFont="1" applyFill="1" applyBorder="1" applyAlignment="1">
      <alignment vertical="top" shrinkToFit="1"/>
    </xf>
    <xf numFmtId="0" fontId="4" fillId="0" borderId="4" xfId="1" applyFont="1" applyFill="1" applyBorder="1" applyAlignment="1">
      <alignment vertical="top" shrinkToFit="1"/>
    </xf>
    <xf numFmtId="0" fontId="4" fillId="0" borderId="3" xfId="1" applyFont="1" applyFill="1" applyBorder="1" applyAlignment="1">
      <alignment horizontal="left" vertical="top" wrapText="1"/>
    </xf>
    <xf numFmtId="0" fontId="4" fillId="0" borderId="6" xfId="1" applyFont="1" applyFill="1" applyBorder="1" applyAlignment="1">
      <alignment vertical="top" wrapText="1"/>
    </xf>
    <xf numFmtId="0" fontId="4" fillId="0" borderId="0" xfId="1" applyFont="1" applyFill="1" applyBorder="1" applyAlignment="1">
      <alignment vertical="top"/>
    </xf>
    <xf numFmtId="0" fontId="4" fillId="0" borderId="7" xfId="1" applyFont="1" applyFill="1" applyBorder="1" applyAlignment="1">
      <alignment vertical="top" wrapText="1"/>
    </xf>
    <xf numFmtId="0" fontId="4" fillId="0" borderId="0" xfId="1" applyFont="1" applyFill="1" applyBorder="1" applyAlignment="1">
      <alignment vertical="top" wrapText="1"/>
    </xf>
    <xf numFmtId="0" fontId="4" fillId="0" borderId="0" xfId="1" applyFont="1" applyFill="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Fill="1" applyBorder="1" applyAlignment="1">
      <alignment vertical="top"/>
    </xf>
    <xf numFmtId="0" fontId="4" fillId="0" borderId="0"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19" xfId="1" applyFont="1" applyFill="1" applyBorder="1" applyAlignment="1">
      <alignment vertical="top" wrapText="1"/>
    </xf>
    <xf numFmtId="0" fontId="4" fillId="0" borderId="31" xfId="1" applyFont="1" applyFill="1" applyBorder="1" applyAlignment="1">
      <alignment vertical="top" wrapText="1"/>
    </xf>
    <xf numFmtId="176" fontId="4" fillId="0" borderId="5" xfId="1" applyNumberFormat="1" applyFont="1" applyFill="1" applyBorder="1" applyAlignment="1">
      <alignment vertical="top" wrapText="1"/>
    </xf>
    <xf numFmtId="176" fontId="4" fillId="0" borderId="6" xfId="1" applyNumberFormat="1" applyFont="1" applyFill="1" applyBorder="1" applyAlignment="1">
      <alignment vertical="top" wrapText="1"/>
    </xf>
    <xf numFmtId="176" fontId="4" fillId="0" borderId="7" xfId="1" applyNumberFormat="1" applyFont="1" applyFill="1" applyBorder="1" applyAlignment="1">
      <alignment vertical="top" wrapText="1"/>
    </xf>
    <xf numFmtId="0" fontId="4" fillId="0" borderId="3" xfId="1" applyFont="1" applyFill="1" applyBorder="1" applyAlignment="1">
      <alignment vertical="center" wrapText="1"/>
    </xf>
    <xf numFmtId="0" fontId="4" fillId="0" borderId="10" xfId="1" applyFont="1" applyFill="1" applyBorder="1" applyAlignment="1">
      <alignment horizontal="left" vertical="top" wrapText="1"/>
    </xf>
    <xf numFmtId="0" fontId="0" fillId="0" borderId="0" xfId="0" applyBorder="1">
      <alignment vertical="center"/>
    </xf>
    <xf numFmtId="0" fontId="7" fillId="0" borderId="38" xfId="1" applyFont="1" applyFill="1" applyBorder="1" applyAlignment="1">
      <alignment horizontal="center" vertical="center"/>
    </xf>
    <xf numFmtId="0" fontId="4" fillId="0" borderId="19" xfId="1" applyFont="1" applyFill="1" applyBorder="1" applyAlignment="1">
      <alignment vertical="top" wrapText="1"/>
    </xf>
    <xf numFmtId="0" fontId="4" fillId="0" borderId="27" xfId="1" applyFont="1" applyFill="1" applyBorder="1" applyAlignment="1">
      <alignment vertical="top" wrapText="1"/>
    </xf>
    <xf numFmtId="0" fontId="4" fillId="0" borderId="25" xfId="1" applyFont="1" applyFill="1" applyBorder="1" applyAlignment="1">
      <alignment vertical="top" wrapText="1"/>
    </xf>
    <xf numFmtId="0" fontId="4" fillId="0" borderId="31" xfId="1" applyFont="1" applyFill="1" applyBorder="1" applyAlignment="1">
      <alignment vertical="top" wrapText="1"/>
    </xf>
    <xf numFmtId="0" fontId="4" fillId="0" borderId="0" xfId="1" applyFont="1" applyFill="1" applyBorder="1" applyAlignment="1">
      <alignment vertical="top" wrapText="1"/>
    </xf>
    <xf numFmtId="0" fontId="4" fillId="0" borderId="4" xfId="1" applyFont="1" applyFill="1" applyBorder="1" applyAlignment="1">
      <alignment vertical="top" wrapText="1"/>
    </xf>
    <xf numFmtId="0" fontId="4" fillId="0" borderId="9" xfId="1" applyFont="1" applyFill="1" applyBorder="1" applyAlignment="1">
      <alignment vertical="top" wrapText="1"/>
    </xf>
    <xf numFmtId="0" fontId="4" fillId="0" borderId="0" xfId="1" applyFont="1" applyFill="1" applyBorder="1" applyAlignment="1">
      <alignment horizontal="center" vertical="center" wrapText="1"/>
    </xf>
    <xf numFmtId="0" fontId="4" fillId="0" borderId="0" xfId="1" applyFont="1" applyFill="1" applyBorder="1" applyAlignment="1">
      <alignment vertical="center" wrapText="1"/>
    </xf>
    <xf numFmtId="0" fontId="4" fillId="0" borderId="0" xfId="1" applyFont="1" applyFill="1" applyBorder="1" applyAlignment="1">
      <alignment horizontal="center" vertical="center"/>
    </xf>
    <xf numFmtId="0" fontId="4" fillId="0" borderId="3" xfId="1" applyFont="1" applyFill="1" applyBorder="1" applyAlignment="1">
      <alignment vertical="top" wrapText="1"/>
    </xf>
    <xf numFmtId="0" fontId="4" fillId="0" borderId="3" xfId="1" applyFont="1" applyFill="1" applyBorder="1" applyAlignment="1">
      <alignment vertical="center"/>
    </xf>
    <xf numFmtId="0" fontId="4" fillId="0" borderId="3" xfId="1" applyFont="1" applyFill="1" applyBorder="1" applyAlignment="1">
      <alignment vertical="top"/>
    </xf>
    <xf numFmtId="0" fontId="4" fillId="0" borderId="5" xfId="1" applyFont="1" applyFill="1" applyBorder="1" applyAlignment="1">
      <alignment vertical="top"/>
    </xf>
    <xf numFmtId="0" fontId="4" fillId="0" borderId="10" xfId="1" applyFont="1" applyFill="1" applyBorder="1" applyAlignment="1">
      <alignment horizontal="left" vertical="top" wrapText="1"/>
    </xf>
    <xf numFmtId="0" fontId="4" fillId="0" borderId="0" xfId="1" applyFont="1" applyFill="1" applyBorder="1" applyAlignment="1">
      <alignment vertical="top"/>
    </xf>
    <xf numFmtId="0" fontId="4" fillId="0" borderId="6" xfId="1" applyFont="1" applyFill="1" applyBorder="1" applyAlignment="1">
      <alignment horizontal="left" vertical="top" wrapText="1"/>
    </xf>
    <xf numFmtId="0" fontId="4" fillId="0" borderId="0" xfId="1" applyFont="1" applyFill="1" applyBorder="1" applyAlignment="1">
      <alignment horizontal="left" vertical="top" wrapText="1"/>
    </xf>
    <xf numFmtId="0" fontId="4" fillId="0" borderId="0" xfId="0" applyFont="1" applyFill="1" applyBorder="1" applyAlignment="1">
      <alignment vertical="top" wrapText="1"/>
    </xf>
    <xf numFmtId="0" fontId="4" fillId="0" borderId="3" xfId="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4" xfId="0" applyFont="1" applyFill="1" applyBorder="1" applyAlignment="1">
      <alignment vertical="top" wrapText="1"/>
    </xf>
    <xf numFmtId="0" fontId="4" fillId="0" borderId="11" xfId="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xf numFmtId="0" fontId="4" fillId="0" borderId="6" xfId="1" applyFont="1" applyFill="1" applyBorder="1" applyAlignment="1"/>
    <xf numFmtId="0" fontId="4" fillId="0" borderId="9" xfId="1" applyFont="1" applyFill="1" applyBorder="1" applyAlignment="1">
      <alignment horizontal="left" vertical="top" wrapText="1"/>
    </xf>
    <xf numFmtId="0" fontId="4" fillId="0" borderId="29" xfId="1" applyFont="1" applyFill="1" applyBorder="1" applyAlignment="1">
      <alignment horizontal="left" vertical="top" wrapText="1"/>
    </xf>
    <xf numFmtId="49" fontId="0" fillId="0" borderId="0" xfId="0" applyNumberFormat="1" applyBorder="1">
      <alignment vertical="center"/>
    </xf>
    <xf numFmtId="0" fontId="0" fillId="0" borderId="0" xfId="0" applyBorder="1" applyAlignment="1">
      <alignment horizontal="right" vertical="center"/>
    </xf>
    <xf numFmtId="0" fontId="4" fillId="0" borderId="5" xfId="1" applyFont="1" applyFill="1" applyBorder="1" applyAlignment="1">
      <alignment horizontal="left" vertical="top"/>
    </xf>
    <xf numFmtId="0" fontId="4" fillId="0" borderId="32" xfId="1" applyFont="1" applyFill="1" applyBorder="1" applyAlignment="1">
      <alignment horizontal="left" vertical="center"/>
    </xf>
    <xf numFmtId="0" fontId="4" fillId="0" borderId="29" xfId="1" applyFont="1" applyFill="1" applyBorder="1" applyAlignment="1">
      <alignment horizontal="center" vertical="top" wrapText="1"/>
    </xf>
    <xf numFmtId="38" fontId="4" fillId="0" borderId="0" xfId="2" applyFont="1" applyFill="1" applyBorder="1" applyAlignment="1">
      <alignment vertical="center" wrapText="1"/>
    </xf>
    <xf numFmtId="176" fontId="4" fillId="0" borderId="11" xfId="1" applyNumberFormat="1" applyFont="1" applyFill="1" applyBorder="1" applyAlignment="1"/>
    <xf numFmtId="176" fontId="4" fillId="0" borderId="11" xfId="1" applyNumberFormat="1" applyFont="1" applyFill="1" applyBorder="1" applyAlignment="1">
      <alignment horizontal="center"/>
    </xf>
    <xf numFmtId="0" fontId="4" fillId="0" borderId="7" xfId="1" applyFont="1" applyFill="1" applyBorder="1" applyAlignment="1">
      <alignment horizontal="center"/>
    </xf>
    <xf numFmtId="0" fontId="4" fillId="0" borderId="31" xfId="1" applyFont="1" applyFill="1" applyBorder="1" applyAlignment="1">
      <alignment horizontal="left" vertical="top"/>
    </xf>
    <xf numFmtId="0" fontId="11" fillId="0" borderId="27" xfId="1" applyFont="1" applyFill="1" applyBorder="1" applyAlignment="1">
      <alignment vertical="center" wrapText="1"/>
    </xf>
    <xf numFmtId="0" fontId="4" fillId="0" borderId="9" xfId="1" applyFont="1" applyFill="1" applyBorder="1" applyAlignment="1">
      <alignment horizontal="right" vertical="top" wrapText="1"/>
    </xf>
    <xf numFmtId="0" fontId="4" fillId="0" borderId="9" xfId="1" applyFont="1" applyFill="1" applyBorder="1" applyAlignment="1">
      <alignment horizontal="center" vertical="top" wrapText="1"/>
    </xf>
    <xf numFmtId="0" fontId="4" fillId="0" borderId="9" xfId="1" applyFont="1" applyFill="1" applyBorder="1" applyAlignment="1">
      <alignment horizontal="left" vertical="center"/>
    </xf>
    <xf numFmtId="0" fontId="4" fillId="0" borderId="9" xfId="1" applyFont="1" applyFill="1" applyBorder="1" applyAlignment="1">
      <alignment horizontal="left" vertical="top"/>
    </xf>
    <xf numFmtId="0" fontId="5" fillId="0" borderId="39" xfId="0" applyFont="1" applyBorder="1" applyAlignment="1">
      <alignment horizontal="center" vertical="center"/>
    </xf>
    <xf numFmtId="0" fontId="4" fillId="0" borderId="27" xfId="1" applyFont="1" applyFill="1" applyBorder="1" applyAlignment="1">
      <alignment vertical="top" wrapText="1"/>
    </xf>
    <xf numFmtId="0" fontId="4" fillId="0" borderId="31" xfId="1" applyFont="1" applyFill="1" applyBorder="1" applyAlignment="1">
      <alignment vertical="top" wrapText="1"/>
    </xf>
    <xf numFmtId="0" fontId="4" fillId="0" borderId="10" xfId="1" applyFont="1" applyFill="1" applyBorder="1" applyAlignment="1">
      <alignment horizontal="left" vertical="top" wrapText="1"/>
    </xf>
    <xf numFmtId="0" fontId="4" fillId="0" borderId="25" xfId="1" applyFont="1" applyFill="1" applyBorder="1" applyAlignment="1">
      <alignment vertical="center"/>
    </xf>
    <xf numFmtId="0" fontId="4" fillId="0" borderId="27" xfId="1" applyFont="1" applyFill="1" applyBorder="1" applyAlignment="1">
      <alignment vertical="top" wrapText="1"/>
    </xf>
    <xf numFmtId="0" fontId="4" fillId="0" borderId="25" xfId="1" applyFont="1" applyFill="1" applyBorder="1" applyAlignment="1">
      <alignment vertical="top" wrapText="1"/>
    </xf>
    <xf numFmtId="0" fontId="4" fillId="0" borderId="0" xfId="1" applyFont="1" applyFill="1" applyBorder="1" applyAlignment="1"/>
    <xf numFmtId="0" fontId="4" fillId="3" borderId="15" xfId="0" applyFont="1" applyFill="1" applyBorder="1" applyAlignment="1">
      <alignment vertical="top" wrapText="1"/>
    </xf>
    <xf numFmtId="0" fontId="4" fillId="3" borderId="15" xfId="1" applyFont="1" applyFill="1" applyBorder="1" applyAlignment="1">
      <alignment vertical="top" wrapText="1"/>
    </xf>
    <xf numFmtId="0" fontId="4" fillId="0" borderId="15" xfId="1" applyFont="1" applyFill="1" applyBorder="1" applyAlignment="1">
      <alignment vertical="top" wrapText="1"/>
    </xf>
    <xf numFmtId="0" fontId="4" fillId="0" borderId="31" xfId="1" applyFont="1" applyFill="1" applyBorder="1" applyAlignment="1">
      <alignment vertical="top" wrapText="1"/>
    </xf>
    <xf numFmtId="0" fontId="4" fillId="0" borderId="25" xfId="1" applyFont="1" applyFill="1" applyBorder="1" applyAlignment="1">
      <alignment vertical="top" wrapText="1"/>
    </xf>
    <xf numFmtId="0" fontId="4" fillId="0" borderId="27" xfId="1" applyFont="1" applyFill="1" applyBorder="1" applyAlignment="1">
      <alignment vertical="top" wrapText="1"/>
    </xf>
    <xf numFmtId="0" fontId="7" fillId="3" borderId="24" xfId="1" applyFont="1" applyFill="1" applyBorder="1" applyAlignment="1">
      <alignment horizontal="center" vertical="center" shrinkToFit="1"/>
    </xf>
    <xf numFmtId="0" fontId="7" fillId="3" borderId="31" xfId="1" applyFont="1" applyFill="1" applyBorder="1" applyAlignment="1">
      <alignment horizontal="center" vertical="center" shrinkToFit="1"/>
    </xf>
    <xf numFmtId="0" fontId="7" fillId="3" borderId="18" xfId="1" applyFont="1" applyFill="1" applyBorder="1" applyAlignment="1">
      <alignment horizontal="center" vertical="center" shrinkToFit="1"/>
    </xf>
    <xf numFmtId="0" fontId="7" fillId="3" borderId="13" xfId="1" applyFont="1" applyFill="1" applyBorder="1" applyAlignment="1">
      <alignment horizontal="center" vertical="center" shrinkToFit="1"/>
    </xf>
    <xf numFmtId="0" fontId="7" fillId="3" borderId="27" xfId="1" applyFont="1" applyFill="1" applyBorder="1" applyAlignment="1">
      <alignment horizontal="center" vertical="center" shrinkToFit="1"/>
    </xf>
    <xf numFmtId="0" fontId="7" fillId="3" borderId="16" xfId="1" applyFont="1" applyFill="1" applyBorder="1" applyAlignment="1">
      <alignment horizontal="center" vertical="center" shrinkToFit="1"/>
    </xf>
    <xf numFmtId="0" fontId="7" fillId="3" borderId="25" xfId="1" applyFont="1" applyFill="1" applyBorder="1" applyAlignment="1">
      <alignment horizontal="center" vertical="center" shrinkToFit="1"/>
    </xf>
    <xf numFmtId="0" fontId="7" fillId="3" borderId="19"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4" fillId="0" borderId="27" xfId="1" applyFont="1" applyFill="1" applyBorder="1" applyAlignment="1">
      <alignment vertical="top" wrapText="1"/>
    </xf>
    <xf numFmtId="0" fontId="4" fillId="0" borderId="25" xfId="1" applyFont="1" applyFill="1" applyBorder="1" applyAlignment="1">
      <alignment vertical="top" wrapText="1"/>
    </xf>
    <xf numFmtId="0" fontId="4" fillId="0" borderId="0" xfId="1" applyFont="1" applyFill="1" applyBorder="1" applyAlignment="1">
      <alignment horizontal="center" vertical="center" wrapText="1"/>
    </xf>
    <xf numFmtId="0" fontId="4" fillId="0" borderId="0" xfId="1" applyFont="1" applyFill="1" applyBorder="1" applyAlignment="1">
      <alignment vertical="center" wrapText="1"/>
    </xf>
    <xf numFmtId="0" fontId="4" fillId="0" borderId="0" xfId="1" applyFont="1" applyFill="1" applyBorder="1" applyAlignment="1">
      <alignment horizontal="center" vertical="center"/>
    </xf>
    <xf numFmtId="0" fontId="4" fillId="0" borderId="0" xfId="1" applyFont="1" applyFill="1" applyBorder="1" applyAlignment="1">
      <alignment horizontal="left" vertical="top" wrapText="1"/>
    </xf>
    <xf numFmtId="0" fontId="4" fillId="0" borderId="3" xfId="1" applyFont="1" applyFill="1" applyBorder="1" applyAlignment="1">
      <alignment horizontal="left" vertical="top" wrapText="1"/>
    </xf>
    <xf numFmtId="177" fontId="4" fillId="0" borderId="0" xfId="1" applyNumberFormat="1" applyFont="1" applyFill="1" applyBorder="1" applyAlignment="1">
      <alignment vertical="center"/>
    </xf>
    <xf numFmtId="0" fontId="9" fillId="0" borderId="0" xfId="0" applyFont="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0" fillId="0" borderId="15" xfId="0" applyFont="1" applyBorder="1" applyAlignment="1">
      <alignment horizontal="center" vertical="center"/>
    </xf>
    <xf numFmtId="0" fontId="0" fillId="3" borderId="15" xfId="0" applyFont="1" applyFill="1" applyBorder="1" applyAlignment="1">
      <alignment vertical="center"/>
    </xf>
    <xf numFmtId="0" fontId="0" fillId="0" borderId="0" xfId="0" applyAlignment="1">
      <alignment horizontal="left" vertical="center" wrapText="1"/>
    </xf>
    <xf numFmtId="0" fontId="0" fillId="0" borderId="0" xfId="0" applyAlignment="1">
      <alignment vertical="center"/>
    </xf>
    <xf numFmtId="0" fontId="7" fillId="3" borderId="19" xfId="1" applyFont="1" applyFill="1" applyBorder="1" applyAlignment="1">
      <alignment horizontal="center" vertical="center" shrinkToFit="1"/>
    </xf>
    <xf numFmtId="0" fontId="7" fillId="3" borderId="27" xfId="1" applyFont="1" applyFill="1" applyBorder="1" applyAlignment="1">
      <alignment horizontal="center" vertical="center" shrinkToFit="1"/>
    </xf>
    <xf numFmtId="0" fontId="7" fillId="3" borderId="25" xfId="1" applyFont="1" applyFill="1" applyBorder="1" applyAlignment="1">
      <alignment horizontal="center" vertical="center" shrinkToFit="1"/>
    </xf>
    <xf numFmtId="0" fontId="4" fillId="0" borderId="6" xfId="1" applyFont="1" applyFill="1" applyBorder="1" applyAlignment="1">
      <alignment vertical="center" wrapText="1"/>
    </xf>
    <xf numFmtId="0" fontId="4" fillId="0" borderId="7" xfId="1" applyFont="1" applyFill="1" applyBorder="1" applyAlignment="1">
      <alignment vertical="center" wrapText="1"/>
    </xf>
    <xf numFmtId="0" fontId="4" fillId="0" borderId="0" xfId="1" applyFont="1" applyFill="1" applyBorder="1" applyAlignment="1">
      <alignment horizontal="center" vertical="center" wrapText="1"/>
    </xf>
    <xf numFmtId="0" fontId="7" fillId="3" borderId="31"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4" fillId="0" borderId="9" xfId="1" applyFont="1" applyFill="1" applyBorder="1" applyAlignment="1">
      <alignment vertical="center" wrapText="1"/>
    </xf>
    <xf numFmtId="0" fontId="4" fillId="0" borderId="29" xfId="1" applyFont="1" applyFill="1" applyBorder="1" applyAlignment="1">
      <alignment vertical="center" wrapText="1"/>
    </xf>
    <xf numFmtId="0" fontId="4" fillId="0" borderId="27" xfId="1" applyFont="1" applyFill="1" applyBorder="1" applyAlignment="1">
      <alignment horizontal="left" vertical="top" wrapText="1"/>
    </xf>
    <xf numFmtId="0" fontId="4" fillId="0" borderId="19" xfId="1" applyFont="1" applyFill="1" applyBorder="1" applyAlignment="1">
      <alignment vertical="top" wrapText="1"/>
    </xf>
    <xf numFmtId="0" fontId="4" fillId="0" borderId="27" xfId="1" applyFont="1" applyFill="1" applyBorder="1" applyAlignment="1">
      <alignment vertical="top" wrapText="1"/>
    </xf>
    <xf numFmtId="0" fontId="4" fillId="0" borderId="25" xfId="1" applyFont="1" applyFill="1" applyBorder="1" applyAlignment="1">
      <alignment vertical="top" wrapText="1"/>
    </xf>
    <xf numFmtId="0" fontId="4" fillId="3" borderId="1" xfId="1" applyFont="1" applyFill="1" applyBorder="1" applyAlignment="1">
      <alignment vertical="center" wrapText="1"/>
    </xf>
    <xf numFmtId="0" fontId="4" fillId="3" borderId="23" xfId="1" applyFont="1" applyFill="1" applyBorder="1" applyAlignment="1">
      <alignment vertical="center" wrapText="1"/>
    </xf>
    <xf numFmtId="38" fontId="4" fillId="4" borderId="1" xfId="2" applyFont="1" applyFill="1" applyBorder="1" applyAlignment="1">
      <alignment vertical="center" wrapText="1"/>
    </xf>
    <xf numFmtId="38" fontId="4" fillId="4" borderId="23" xfId="2" applyFont="1" applyFill="1" applyBorder="1" applyAlignment="1">
      <alignment vertical="center" wrapText="1"/>
    </xf>
    <xf numFmtId="0" fontId="4" fillId="0" borderId="0" xfId="1" applyFont="1" applyFill="1" applyBorder="1" applyAlignment="1">
      <alignment horizontal="right" vertical="center" wrapText="1"/>
    </xf>
    <xf numFmtId="0" fontId="11" fillId="0" borderId="0" xfId="1" applyFont="1" applyFill="1" applyBorder="1" applyAlignment="1">
      <alignment horizontal="center" vertical="center" wrapText="1"/>
    </xf>
    <xf numFmtId="0" fontId="4" fillId="0" borderId="0" xfId="1" applyFont="1" applyFill="1" applyBorder="1" applyAlignment="1">
      <alignment vertical="center" wrapText="1"/>
    </xf>
    <xf numFmtId="0" fontId="4" fillId="0" borderId="4" xfId="1" applyFont="1" applyFill="1" applyBorder="1" applyAlignment="1">
      <alignment vertical="center" wrapText="1"/>
    </xf>
    <xf numFmtId="0" fontId="4" fillId="0" borderId="4" xfId="1" applyFont="1" applyFill="1" applyBorder="1" applyAlignment="1">
      <alignment horizontal="center" vertical="center" wrapText="1"/>
    </xf>
    <xf numFmtId="0" fontId="4" fillId="4" borderId="1" xfId="1" applyFont="1" applyFill="1" applyBorder="1" applyAlignment="1">
      <alignment horizontal="right" vertical="center" wrapText="1"/>
    </xf>
    <xf numFmtId="0" fontId="4" fillId="4" borderId="23" xfId="1" applyFont="1" applyFill="1" applyBorder="1" applyAlignment="1">
      <alignment horizontal="right" vertical="center" wrapText="1"/>
    </xf>
    <xf numFmtId="0" fontId="4" fillId="0" borderId="3" xfId="1" applyFont="1" applyFill="1" applyBorder="1" applyAlignment="1">
      <alignment horizontal="center" vertical="center" wrapText="1"/>
    </xf>
    <xf numFmtId="38" fontId="4" fillId="4" borderId="15" xfId="2" applyFont="1" applyFill="1" applyBorder="1" applyAlignment="1">
      <alignment horizontal="center" vertical="center" wrapText="1"/>
    </xf>
    <xf numFmtId="0" fontId="4" fillId="0" borderId="17" xfId="1" applyFont="1" applyFill="1" applyBorder="1" applyAlignment="1">
      <alignment vertical="top" wrapText="1"/>
    </xf>
    <xf numFmtId="0" fontId="4" fillId="0" borderId="36" xfId="1" applyFont="1" applyFill="1" applyBorder="1" applyAlignment="1">
      <alignment vertical="top" wrapText="1"/>
    </xf>
    <xf numFmtId="0" fontId="4" fillId="0" borderId="10" xfId="1" applyFont="1" applyFill="1" applyBorder="1" applyAlignment="1">
      <alignment vertical="top" wrapText="1"/>
    </xf>
    <xf numFmtId="0" fontId="4" fillId="0" borderId="11" xfId="1" applyFont="1" applyFill="1" applyBorder="1" applyAlignment="1">
      <alignment vertical="top" wrapText="1"/>
    </xf>
    <xf numFmtId="0" fontId="4" fillId="0" borderId="20" xfId="1" applyFont="1" applyFill="1" applyBorder="1" applyAlignment="1">
      <alignment vertical="top" wrapText="1"/>
    </xf>
    <xf numFmtId="0" fontId="4" fillId="0" borderId="3" xfId="1" applyFont="1" applyFill="1" applyBorder="1" applyAlignment="1">
      <alignment vertical="top" wrapText="1"/>
    </xf>
    <xf numFmtId="0" fontId="4" fillId="0" borderId="0" xfId="1" applyFont="1" applyFill="1" applyBorder="1" applyAlignment="1">
      <alignment vertical="top" wrapText="1"/>
    </xf>
    <xf numFmtId="0" fontId="4" fillId="0" borderId="4" xfId="1" applyFont="1" applyFill="1" applyBorder="1" applyAlignment="1">
      <alignment vertical="top" wrapText="1"/>
    </xf>
    <xf numFmtId="0" fontId="4" fillId="3" borderId="15" xfId="1" applyFont="1" applyFill="1" applyBorder="1" applyAlignment="1">
      <alignment vertical="center" wrapText="1"/>
    </xf>
    <xf numFmtId="0" fontId="4" fillId="4" borderId="15" xfId="1" applyFont="1" applyFill="1" applyBorder="1" applyAlignment="1">
      <alignment vertical="center" wrapText="1"/>
    </xf>
    <xf numFmtId="0" fontId="4" fillId="0" borderId="15" xfId="1" applyFont="1" applyFill="1" applyBorder="1" applyAlignment="1">
      <alignment horizontal="center" vertical="center" wrapText="1"/>
    </xf>
    <xf numFmtId="0" fontId="4" fillId="0" borderId="11" xfId="1" applyFont="1" applyFill="1" applyBorder="1" applyAlignment="1">
      <alignment horizontal="left" vertical="top"/>
    </xf>
    <xf numFmtId="0" fontId="4" fillId="0" borderId="20" xfId="1" applyFont="1" applyFill="1" applyBorder="1" applyAlignment="1">
      <alignment horizontal="left" vertical="top"/>
    </xf>
    <xf numFmtId="38" fontId="4" fillId="3" borderId="1" xfId="2" applyFont="1" applyFill="1" applyBorder="1" applyAlignment="1">
      <alignment vertical="center" wrapText="1"/>
    </xf>
    <xf numFmtId="38" fontId="4" fillId="3" borderId="14" xfId="2" applyFont="1" applyFill="1" applyBorder="1" applyAlignment="1">
      <alignment vertical="center" wrapText="1"/>
    </xf>
    <xf numFmtId="38" fontId="4" fillId="3" borderId="23" xfId="2" applyFont="1" applyFill="1" applyBorder="1" applyAlignment="1">
      <alignment vertical="center" wrapText="1"/>
    </xf>
    <xf numFmtId="38" fontId="4" fillId="4" borderId="15" xfId="1" applyNumberFormat="1" applyFont="1" applyFill="1" applyBorder="1" applyAlignment="1">
      <alignment vertical="center" wrapText="1"/>
    </xf>
    <xf numFmtId="0" fontId="13" fillId="0" borderId="0" xfId="1" applyFont="1" applyFill="1" applyBorder="1" applyAlignment="1">
      <alignment horizontal="left" wrapText="1"/>
    </xf>
    <xf numFmtId="0" fontId="13" fillId="0" borderId="4" xfId="1" applyFont="1" applyFill="1" applyBorder="1" applyAlignment="1">
      <alignment horizontal="left" wrapText="1"/>
    </xf>
    <xf numFmtId="0" fontId="4" fillId="2" borderId="10" xfId="1" applyFont="1" applyFill="1" applyBorder="1" applyAlignment="1">
      <alignment horizontal="left" vertical="center" wrapText="1"/>
    </xf>
    <xf numFmtId="0" fontId="4" fillId="2" borderId="11" xfId="1" applyFont="1" applyFill="1" applyBorder="1" applyAlignment="1">
      <alignment horizontal="left" vertical="center"/>
    </xf>
    <xf numFmtId="0" fontId="4" fillId="2" borderId="20" xfId="1" applyFont="1" applyFill="1" applyBorder="1" applyAlignment="1">
      <alignment horizontal="left" vertical="center"/>
    </xf>
    <xf numFmtId="0" fontId="4" fillId="2" borderId="15" xfId="1" applyFont="1" applyFill="1" applyBorder="1" applyAlignment="1">
      <alignment horizontal="center" vertical="center" wrapText="1"/>
    </xf>
    <xf numFmtId="0" fontId="4" fillId="2" borderId="15" xfId="1" applyFont="1" applyFill="1" applyBorder="1" applyAlignment="1">
      <alignment horizontal="center" vertical="center"/>
    </xf>
    <xf numFmtId="0" fontId="4" fillId="0" borderId="19" xfId="1" applyFont="1" applyFill="1" applyBorder="1" applyAlignment="1">
      <alignment horizontal="left" vertical="top" wrapText="1" shrinkToFit="1"/>
    </xf>
    <xf numFmtId="0" fontId="4" fillId="0" borderId="27" xfId="1" applyFont="1" applyFill="1" applyBorder="1" applyAlignment="1">
      <alignment horizontal="left" vertical="top" shrinkToFit="1"/>
    </xf>
    <xf numFmtId="0" fontId="4" fillId="0" borderId="17" xfId="1" applyFont="1" applyFill="1" applyBorder="1" applyAlignment="1">
      <alignment horizontal="left" vertical="top" wrapText="1"/>
    </xf>
    <xf numFmtId="0" fontId="4" fillId="0" borderId="36" xfId="1" applyFont="1" applyFill="1" applyBorder="1" applyAlignment="1">
      <alignment horizontal="left" vertical="top" wrapText="1"/>
    </xf>
    <xf numFmtId="0" fontId="4" fillId="3" borderId="14" xfId="1" applyFont="1" applyFill="1" applyBorder="1" applyAlignment="1">
      <alignment vertical="center" wrapText="1"/>
    </xf>
    <xf numFmtId="0" fontId="4" fillId="4" borderId="1" xfId="1" applyFont="1" applyFill="1" applyBorder="1" applyAlignment="1">
      <alignment vertical="center" wrapText="1"/>
    </xf>
    <xf numFmtId="0" fontId="4" fillId="4" borderId="14" xfId="1" applyFont="1" applyFill="1" applyBorder="1" applyAlignment="1">
      <alignment vertical="center" wrapText="1"/>
    </xf>
    <xf numFmtId="0" fontId="4" fillId="4" borderId="23" xfId="1" applyFont="1" applyFill="1" applyBorder="1" applyAlignment="1">
      <alignment vertical="center" wrapText="1"/>
    </xf>
    <xf numFmtId="0" fontId="4" fillId="0" borderId="11" xfId="1" applyFont="1" applyFill="1" applyBorder="1" applyAlignment="1">
      <alignment horizontal="justify" vertical="top" wrapText="1"/>
    </xf>
    <xf numFmtId="0" fontId="4" fillId="0" borderId="20" xfId="1" applyFont="1" applyFill="1" applyBorder="1" applyAlignment="1">
      <alignment horizontal="justify" vertical="top" wrapText="1"/>
    </xf>
    <xf numFmtId="0" fontId="4" fillId="0" borderId="19" xfId="1" applyFont="1" applyFill="1" applyBorder="1" applyAlignment="1">
      <alignment horizontal="left" vertical="top" wrapText="1"/>
    </xf>
    <xf numFmtId="0" fontId="4" fillId="4" borderId="1" xfId="1" applyFont="1" applyFill="1" applyBorder="1">
      <alignment vertical="center"/>
    </xf>
    <xf numFmtId="0" fontId="4" fillId="4" borderId="23" xfId="1" applyFont="1" applyFill="1" applyBorder="1">
      <alignment vertical="center"/>
    </xf>
    <xf numFmtId="38" fontId="4" fillId="4" borderId="15" xfId="2" applyFont="1" applyFill="1" applyBorder="1" applyAlignment="1">
      <alignment vertical="center" wrapText="1"/>
    </xf>
    <xf numFmtId="0" fontId="4" fillId="0" borderId="0" xfId="1" applyFont="1" applyFill="1" applyBorder="1" applyAlignment="1">
      <alignment horizontal="center" vertical="center"/>
    </xf>
    <xf numFmtId="0" fontId="13" fillId="0" borderId="0" xfId="1" applyFont="1" applyFill="1" applyBorder="1" applyAlignment="1">
      <alignment horizontal="center" vertical="center" wrapText="1"/>
    </xf>
    <xf numFmtId="0" fontId="11" fillId="0" borderId="0" xfId="1" applyFont="1" applyFill="1" applyBorder="1" applyAlignment="1">
      <alignment vertical="top" wrapText="1"/>
    </xf>
    <xf numFmtId="0" fontId="11" fillId="0" borderId="0" xfId="1" applyFont="1" applyFill="1" applyBorder="1" applyAlignment="1">
      <alignment horizontal="center" wrapText="1"/>
    </xf>
    <xf numFmtId="0" fontId="4" fillId="0" borderId="28" xfId="1" applyFont="1" applyFill="1" applyBorder="1" applyAlignment="1">
      <alignment vertical="top" wrapText="1"/>
    </xf>
    <xf numFmtId="0" fontId="4" fillId="0" borderId="30" xfId="1" applyFont="1" applyFill="1" applyBorder="1" applyAlignment="1">
      <alignment vertical="top" wrapText="1"/>
    </xf>
    <xf numFmtId="0" fontId="4" fillId="3" borderId="15" xfId="1" applyFont="1" applyFill="1" applyBorder="1" applyAlignment="1">
      <alignment vertical="center"/>
    </xf>
    <xf numFmtId="0" fontId="4" fillId="0" borderId="15" xfId="1" applyFont="1" applyFill="1" applyBorder="1" applyAlignment="1">
      <alignment horizontal="center" vertical="center"/>
    </xf>
    <xf numFmtId="0" fontId="4" fillId="0" borderId="34" xfId="1" applyFont="1" applyFill="1" applyBorder="1" applyAlignment="1">
      <alignment horizontal="center" vertical="center"/>
    </xf>
    <xf numFmtId="0" fontId="4" fillId="4" borderId="15" xfId="1" applyFont="1" applyFill="1" applyBorder="1" applyAlignment="1">
      <alignment vertical="center"/>
    </xf>
    <xf numFmtId="0" fontId="4" fillId="4" borderId="1" xfId="1" applyFont="1" applyFill="1" applyBorder="1" applyAlignment="1">
      <alignment vertical="center"/>
    </xf>
    <xf numFmtId="177" fontId="4" fillId="4" borderId="15" xfId="1" applyNumberFormat="1" applyFont="1" applyFill="1" applyBorder="1" applyAlignment="1">
      <alignment vertical="center"/>
    </xf>
    <xf numFmtId="177" fontId="4" fillId="4" borderId="1" xfId="1" applyNumberFormat="1" applyFont="1" applyFill="1" applyBorder="1" applyAlignment="1">
      <alignment vertical="center"/>
    </xf>
    <xf numFmtId="176" fontId="4" fillId="0" borderId="3" xfId="1" applyNumberFormat="1" applyFont="1" applyFill="1" applyBorder="1" applyAlignment="1">
      <alignment horizontal="left" vertical="top" wrapText="1"/>
    </xf>
    <xf numFmtId="176" fontId="4" fillId="0" borderId="0" xfId="1" applyNumberFormat="1" applyFont="1" applyFill="1" applyBorder="1" applyAlignment="1">
      <alignment horizontal="left" vertical="top" wrapText="1"/>
    </xf>
    <xf numFmtId="176" fontId="4" fillId="0" borderId="4" xfId="1" applyNumberFormat="1" applyFont="1" applyFill="1" applyBorder="1" applyAlignment="1">
      <alignment horizontal="left" vertical="top" wrapText="1"/>
    </xf>
    <xf numFmtId="0" fontId="4" fillId="0" borderId="6" xfId="1" applyFont="1" applyFill="1" applyBorder="1" applyAlignment="1">
      <alignment horizontal="center" vertical="top" wrapText="1"/>
    </xf>
    <xf numFmtId="0" fontId="4" fillId="0" borderId="1"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23" xfId="1" applyFont="1" applyFill="1" applyBorder="1" applyAlignment="1">
      <alignment horizontal="center" vertical="center" wrapText="1"/>
    </xf>
    <xf numFmtId="176" fontId="4" fillId="0" borderId="3" xfId="1" applyNumberFormat="1" applyFont="1" applyFill="1" applyBorder="1" applyAlignment="1">
      <alignment vertical="top" shrinkToFit="1"/>
    </xf>
    <xf numFmtId="0" fontId="4" fillId="0" borderId="0" xfId="1" applyFont="1" applyFill="1" applyBorder="1" applyAlignment="1">
      <alignment vertical="top" shrinkToFit="1"/>
    </xf>
    <xf numFmtId="0" fontId="4" fillId="0" borderId="4" xfId="1" applyFont="1" applyFill="1" applyBorder="1" applyAlignment="1">
      <alignment vertical="top" shrinkToFit="1"/>
    </xf>
    <xf numFmtId="0" fontId="4" fillId="0" borderId="9" xfId="1" applyFont="1" applyFill="1" applyBorder="1" applyAlignment="1">
      <alignment vertical="top" wrapText="1"/>
    </xf>
    <xf numFmtId="0" fontId="4" fillId="0" borderId="29" xfId="1" applyFont="1" applyFill="1" applyBorder="1" applyAlignment="1">
      <alignment vertical="top" wrapText="1"/>
    </xf>
    <xf numFmtId="0" fontId="4" fillId="0" borderId="31" xfId="1" applyFont="1" applyFill="1" applyBorder="1" applyAlignment="1">
      <alignment vertical="top" wrapText="1"/>
    </xf>
    <xf numFmtId="0" fontId="4" fillId="0" borderId="11" xfId="1" applyFont="1" applyFill="1" applyBorder="1" applyAlignment="1">
      <alignment horizontal="left" vertical="top" wrapText="1"/>
    </xf>
    <xf numFmtId="0" fontId="4" fillId="0" borderId="0" xfId="0" applyFont="1" applyFill="1" applyBorder="1" applyAlignment="1">
      <alignment vertical="top" wrapText="1"/>
    </xf>
    <xf numFmtId="0" fontId="11" fillId="0" borderId="27" xfId="1" applyFont="1" applyFill="1" applyBorder="1" applyAlignment="1">
      <alignment vertical="top" wrapText="1"/>
    </xf>
    <xf numFmtId="0" fontId="4" fillId="3" borderId="1" xfId="0" applyFont="1" applyFill="1" applyBorder="1" applyAlignment="1">
      <alignment horizontal="center" vertical="top" wrapText="1"/>
    </xf>
    <xf numFmtId="0" fontId="4" fillId="3" borderId="23" xfId="0"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28" xfId="1" applyFont="1" applyFill="1" applyBorder="1" applyAlignment="1">
      <alignment horizontal="left" vertical="top" wrapText="1"/>
    </xf>
    <xf numFmtId="0" fontId="4" fillId="0" borderId="0" xfId="1" applyFont="1" applyFill="1" applyBorder="1" applyAlignment="1">
      <alignment horizontal="left" vertical="top" wrapText="1"/>
    </xf>
    <xf numFmtId="0" fontId="4" fillId="0" borderId="9" xfId="1" applyFont="1" applyFill="1" applyBorder="1" applyAlignment="1">
      <alignment horizontal="left" vertical="top" wrapText="1"/>
    </xf>
    <xf numFmtId="0" fontId="4" fillId="0" borderId="11" xfId="0" applyFont="1" applyFill="1" applyBorder="1" applyAlignment="1">
      <alignment vertical="top" wrapText="1"/>
    </xf>
    <xf numFmtId="0" fontId="4" fillId="0" borderId="20" xfId="0" applyFont="1" applyFill="1" applyBorder="1" applyAlignment="1">
      <alignment vertical="top" wrapText="1"/>
    </xf>
    <xf numFmtId="0" fontId="4" fillId="0" borderId="10" xfId="1" applyFont="1" applyFill="1" applyBorder="1" applyAlignment="1">
      <alignment horizontal="left" vertical="top" wrapText="1"/>
    </xf>
    <xf numFmtId="0" fontId="4" fillId="0" borderId="20" xfId="1" applyFont="1" applyFill="1" applyBorder="1" applyAlignment="1">
      <alignment horizontal="left" vertical="top" wrapText="1"/>
    </xf>
    <xf numFmtId="0" fontId="4" fillId="0" borderId="22" xfId="0" applyFont="1" applyFill="1" applyBorder="1" applyAlignment="1">
      <alignment vertical="top" wrapText="1"/>
    </xf>
    <xf numFmtId="0" fontId="4" fillId="0" borderId="33" xfId="0" applyFont="1" applyFill="1" applyBorder="1" applyAlignment="1">
      <alignment vertical="top" wrapText="1"/>
    </xf>
    <xf numFmtId="0" fontId="4" fillId="0" borderId="28" xfId="1" applyFont="1" applyFill="1" applyBorder="1" applyAlignment="1">
      <alignment vertical="center"/>
    </xf>
    <xf numFmtId="0" fontId="4" fillId="0" borderId="30" xfId="1" applyFont="1" applyFill="1" applyBorder="1" applyAlignment="1">
      <alignment vertical="center"/>
    </xf>
    <xf numFmtId="0" fontId="4" fillId="0" borderId="3" xfId="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28" xfId="1" applyFont="1" applyFill="1" applyBorder="1" applyAlignment="1">
      <alignment vertical="top"/>
    </xf>
    <xf numFmtId="0" fontId="4" fillId="0" borderId="30" xfId="1" applyFont="1" applyFill="1" applyBorder="1" applyAlignment="1">
      <alignment vertical="top"/>
    </xf>
    <xf numFmtId="0" fontId="4" fillId="0" borderId="27" xfId="1" applyFont="1" applyFill="1" applyBorder="1" applyAlignment="1">
      <alignment vertical="top" wrapText="1" shrinkToFit="1"/>
    </xf>
    <xf numFmtId="0" fontId="4" fillId="0" borderId="0" xfId="0" applyFont="1" applyFill="1" applyBorder="1" applyAlignment="1">
      <alignment vertical="center" wrapText="1"/>
    </xf>
    <xf numFmtId="0" fontId="13" fillId="0" borderId="0" xfId="0" applyFont="1" applyFill="1" applyBorder="1" applyAlignment="1">
      <alignment vertical="center" wrapText="1"/>
    </xf>
    <xf numFmtId="0" fontId="4" fillId="3" borderId="15" xfId="0" applyFont="1" applyFill="1" applyBorder="1" applyAlignment="1">
      <alignment vertical="center" wrapText="1"/>
    </xf>
    <xf numFmtId="0" fontId="4" fillId="3" borderId="19" xfId="0" applyFont="1" applyFill="1" applyBorder="1" applyAlignment="1">
      <alignment vertical="center" wrapText="1"/>
    </xf>
    <xf numFmtId="0" fontId="4" fillId="0" borderId="30" xfId="1" applyFont="1" applyFill="1" applyBorder="1" applyAlignment="1">
      <alignment horizontal="left" vertical="top" wrapText="1"/>
    </xf>
    <xf numFmtId="0" fontId="4" fillId="0" borderId="8" xfId="1" applyFont="1" applyFill="1" applyBorder="1" applyAlignment="1">
      <alignment vertical="top" wrapText="1"/>
    </xf>
    <xf numFmtId="0" fontId="4" fillId="0" borderId="35" xfId="1" applyFont="1" applyFill="1" applyBorder="1" applyAlignment="1">
      <alignment vertical="top" wrapText="1"/>
    </xf>
    <xf numFmtId="0" fontId="4" fillId="0" borderId="22" xfId="1" applyFont="1" applyFill="1" applyBorder="1" applyAlignment="1">
      <alignment vertical="top" wrapText="1"/>
    </xf>
    <xf numFmtId="0" fontId="4" fillId="0" borderId="33" xfId="1" applyFont="1" applyFill="1" applyBorder="1" applyAlignment="1">
      <alignment vertical="top" wrapText="1"/>
    </xf>
    <xf numFmtId="0" fontId="4" fillId="0" borderId="22" xfId="1" applyFont="1" applyFill="1" applyBorder="1" applyAlignment="1">
      <alignment horizontal="left" vertical="top" wrapText="1"/>
    </xf>
    <xf numFmtId="0" fontId="4" fillId="0" borderId="1" xfId="1" applyFont="1" applyFill="1" applyBorder="1" applyAlignment="1">
      <alignment vertical="top" wrapText="1"/>
    </xf>
    <xf numFmtId="0" fontId="4" fillId="0" borderId="14" xfId="1" applyFont="1" applyFill="1" applyBorder="1" applyAlignment="1">
      <alignment vertical="top" wrapText="1"/>
    </xf>
    <xf numFmtId="0" fontId="4" fillId="0" borderId="23" xfId="1" applyFont="1" applyFill="1" applyBorder="1" applyAlignment="1">
      <alignment vertical="top" wrapText="1"/>
    </xf>
    <xf numFmtId="0" fontId="4" fillId="0" borderId="21" xfId="1" applyFont="1" applyFill="1" applyBorder="1" applyAlignment="1">
      <alignment vertical="top" wrapText="1"/>
    </xf>
    <xf numFmtId="0" fontId="4" fillId="0" borderId="12" xfId="1" applyFont="1" applyFill="1" applyBorder="1" applyAlignment="1">
      <alignment vertical="top" wrapText="1"/>
    </xf>
    <xf numFmtId="0" fontId="4" fillId="0" borderId="24" xfId="1" applyFont="1" applyFill="1" applyBorder="1" applyAlignment="1">
      <alignment vertical="top" wrapText="1"/>
    </xf>
    <xf numFmtId="0" fontId="4" fillId="0" borderId="8" xfId="1" applyFont="1" applyFill="1" applyBorder="1" applyAlignment="1">
      <alignment horizontal="left" vertical="top" wrapText="1"/>
    </xf>
    <xf numFmtId="0" fontId="4" fillId="0" borderId="35" xfId="1" applyFont="1" applyFill="1" applyBorder="1" applyAlignment="1">
      <alignment horizontal="left" vertical="top" wrapText="1"/>
    </xf>
    <xf numFmtId="0" fontId="4" fillId="0" borderId="6" xfId="1" applyFont="1" applyFill="1" applyBorder="1" applyAlignment="1">
      <alignment vertical="top" wrapText="1"/>
    </xf>
    <xf numFmtId="0" fontId="4" fillId="0" borderId="7" xfId="1" applyFont="1" applyFill="1" applyBorder="1" applyAlignment="1">
      <alignment vertical="top" wrapText="1"/>
    </xf>
    <xf numFmtId="0" fontId="4" fillId="0" borderId="32" xfId="1" applyFont="1" applyFill="1" applyBorder="1" applyAlignment="1">
      <alignment vertical="top" wrapText="1"/>
    </xf>
    <xf numFmtId="0" fontId="4" fillId="0" borderId="6" xfId="1" applyFont="1" applyFill="1" applyBorder="1" applyAlignment="1">
      <alignment horizontal="left" vertical="top" wrapText="1"/>
    </xf>
    <xf numFmtId="0" fontId="11" fillId="0" borderId="32" xfId="1" applyFont="1" applyFill="1" applyBorder="1" applyAlignment="1">
      <alignment vertical="top" wrapText="1"/>
    </xf>
    <xf numFmtId="0" fontId="4" fillId="0" borderId="15" xfId="1" applyFont="1" applyFill="1" applyBorder="1" applyAlignment="1">
      <alignment vertical="top" wrapText="1"/>
    </xf>
    <xf numFmtId="0" fontId="4" fillId="0" borderId="3" xfId="1" applyFont="1" applyFill="1" applyBorder="1" applyAlignment="1">
      <alignment horizontal="right" vertical="top" wrapText="1"/>
    </xf>
    <xf numFmtId="0" fontId="4" fillId="0" borderId="0" xfId="1" applyFont="1" applyFill="1" applyBorder="1" applyAlignment="1">
      <alignment horizontal="right" vertical="top" wrapText="1"/>
    </xf>
    <xf numFmtId="0" fontId="4" fillId="0" borderId="4" xfId="1" applyFont="1" applyFill="1" applyBorder="1" applyAlignment="1">
      <alignment horizontal="right" vertical="top" wrapText="1"/>
    </xf>
    <xf numFmtId="0" fontId="4" fillId="0" borderId="22" xfId="1" applyFont="1" applyFill="1" applyBorder="1" applyAlignment="1">
      <alignment horizontal="justify" vertical="top" wrapText="1"/>
    </xf>
    <xf numFmtId="0" fontId="4" fillId="0" borderId="33" xfId="1" applyFont="1" applyFill="1" applyBorder="1" applyAlignment="1">
      <alignment horizontal="justify" vertical="top" wrapText="1"/>
    </xf>
    <xf numFmtId="0" fontId="4" fillId="0" borderId="0" xfId="1" applyFont="1" applyFill="1" applyBorder="1" applyAlignment="1"/>
    <xf numFmtId="0" fontId="4" fillId="0" borderId="26" xfId="1" applyFont="1" applyFill="1" applyBorder="1" applyAlignment="1">
      <alignment horizontal="right" vertical="top" wrapText="1"/>
    </xf>
    <xf numFmtId="0" fontId="4" fillId="0" borderId="28" xfId="1" applyFont="1" applyFill="1" applyBorder="1" applyAlignment="1">
      <alignment horizontal="right" vertical="top" wrapText="1"/>
    </xf>
    <xf numFmtId="0" fontId="4" fillId="0" borderId="30" xfId="1" applyFont="1" applyFill="1" applyBorder="1" applyAlignment="1">
      <alignment horizontal="right" vertical="top" wrapText="1"/>
    </xf>
    <xf numFmtId="0" fontId="4" fillId="0" borderId="9" xfId="1" applyFont="1" applyFill="1" applyBorder="1" applyAlignment="1">
      <alignment horizontal="center" vertical="top" wrapText="1"/>
    </xf>
    <xf numFmtId="0" fontId="4" fillId="3" borderId="1" xfId="1" applyFont="1" applyFill="1" applyBorder="1" applyAlignment="1">
      <alignment horizontal="center" vertical="top" wrapText="1"/>
    </xf>
    <xf numFmtId="0" fontId="4" fillId="3" borderId="23" xfId="1" applyFont="1" applyFill="1" applyBorder="1" applyAlignment="1">
      <alignment horizontal="center" vertical="top" wrapText="1"/>
    </xf>
  </cellXfs>
  <cellStyles count="3">
    <cellStyle name="桁区切り" xfId="2" builtinId="6"/>
    <cellStyle name="標準" xfId="0" builtinId="0"/>
    <cellStyle name="標準 2" xfId="1" xr:uid="{00000000-0005-0000-0000-000001000000}"/>
  </cellStyles>
  <dxfs count="35">
    <dxf>
      <fill>
        <patternFill>
          <bgColor rgb="FFFFCCCC"/>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6" tint="0.79998168889431442"/>
        </patternFill>
      </fill>
    </dxf>
    <dxf>
      <fill>
        <patternFill>
          <bgColor rgb="FFFFCCCC"/>
        </patternFill>
      </fill>
    </dxf>
    <dxf>
      <fill>
        <patternFill patternType="none">
          <bgColor auto="1"/>
        </patternFill>
      </fill>
    </dxf>
    <dxf>
      <fill>
        <patternFill patternType="none">
          <bgColor auto="1"/>
        </patternFill>
      </fill>
    </dxf>
    <dxf>
      <fill>
        <patternFill>
          <bgColor rgb="FFFFCCCC"/>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ont>
        <color auto="1"/>
      </font>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patternType="solid">
          <bgColor rgb="FFFFCCCC"/>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6" tint="0.79998168889431442"/>
        </patternFill>
      </fill>
    </dxf>
    <dxf>
      <fill>
        <patternFill>
          <bgColor theme="4" tint="0.79998168889431442"/>
        </patternFill>
      </fill>
    </dxf>
  </dxfs>
  <tableStyles count="0" defaultTableStyle="TableStyleMedium9" defaultPivotStyle="PivotStyleLight16"/>
  <colors>
    <mruColors>
      <color rgb="FFFFCCCC"/>
      <color rgb="FFFF33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123825</xdr:colOff>
      <xdr:row>9</xdr:row>
      <xdr:rowOff>133347</xdr:rowOff>
    </xdr:from>
    <xdr:to>
      <xdr:col>16</xdr:col>
      <xdr:colOff>120651</xdr:colOff>
      <xdr:row>26</xdr:row>
      <xdr:rowOff>104774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85750" y="2857497"/>
          <a:ext cx="9283701" cy="4086227"/>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t> </a:t>
          </a:r>
          <a:r>
            <a:rPr kumimoji="1" lang="ja-JP" altLang="en-US" sz="1100">
              <a:solidFill>
                <a:sysClr val="windowText" lastClr="000000"/>
              </a:solidFill>
              <a:latin typeface="+mj-ea"/>
              <a:ea typeface="+mj-ea"/>
            </a:rPr>
            <a:t>１　記載要領 </a:t>
          </a:r>
          <a:endParaRPr kumimoji="1" lang="en-US" altLang="ja-JP" sz="1100">
            <a:solidFill>
              <a:sysClr val="windowText" lastClr="000000"/>
            </a:solidFill>
            <a:latin typeface="+mj-ea"/>
            <a:ea typeface="+mj-ea"/>
          </a:endParaRPr>
        </a:p>
        <a:p>
          <a:pPr algn="l"/>
          <a:r>
            <a:rPr lang="ja-JP" altLang="en-US">
              <a:solidFill>
                <a:sysClr val="windowText" lastClr="000000"/>
              </a:solidFill>
              <a:latin typeface="+mj-ea"/>
              <a:ea typeface="+mj-ea"/>
            </a:rPr>
            <a:t>　</a:t>
          </a:r>
          <a:r>
            <a:rPr lang="en-US" altLang="ja-JP">
              <a:solidFill>
                <a:sysClr val="windowText" lastClr="000000"/>
              </a:solidFill>
              <a:latin typeface="+mj-ea"/>
              <a:ea typeface="+mj-ea"/>
            </a:rPr>
            <a:t>(1)</a:t>
          </a:r>
          <a:r>
            <a:rPr lang="ja-JP" altLang="en-US">
              <a:solidFill>
                <a:sysClr val="windowText" lastClr="000000"/>
              </a:solidFill>
              <a:latin typeface="+mj-ea"/>
              <a:ea typeface="+mj-ea"/>
            </a:rPr>
            <a:t>　</a:t>
          </a:r>
          <a:r>
            <a:rPr kumimoji="1" lang="ja-JP" altLang="en-US" sz="1100">
              <a:solidFill>
                <a:sysClr val="windowText" lastClr="000000"/>
              </a:solidFill>
              <a:latin typeface="+mj-ea"/>
              <a:ea typeface="+mj-ea"/>
            </a:rPr>
            <a:t>本調書は、認定こども園法に基づく指導監査の実施に当たり、事前に提出いただくものです。</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　提出は、</a:t>
          </a:r>
          <a:r>
            <a:rPr kumimoji="1" lang="ja-JP" altLang="en-US" sz="1100">
              <a:solidFill>
                <a:srgbClr val="FF0000"/>
              </a:solidFill>
              <a:latin typeface="+mj-ea"/>
              <a:ea typeface="+mj-ea"/>
            </a:rPr>
            <a:t>調査日の概ね２週間前まで</a:t>
          </a:r>
          <a:r>
            <a:rPr kumimoji="1" lang="ja-JP" altLang="en-US" sz="1100">
              <a:solidFill>
                <a:sysClr val="windowText" lastClr="000000"/>
              </a:solidFill>
              <a:latin typeface="+mj-ea"/>
              <a:ea typeface="+mj-ea"/>
            </a:rPr>
            <a:t>とし、</a:t>
          </a:r>
          <a:r>
            <a:rPr kumimoji="1" lang="ja-JP" altLang="en-US" sz="1100">
              <a:solidFill>
                <a:srgbClr val="FF0000"/>
              </a:solidFill>
              <a:latin typeface="+mj-ea"/>
              <a:ea typeface="+mj-ea"/>
            </a:rPr>
            <a:t>調書提出月の初日時点の状況を記載</a:t>
          </a:r>
          <a:r>
            <a:rPr kumimoji="1" lang="ja-JP" altLang="en-US" sz="1100">
              <a:solidFill>
                <a:sysClr val="windowText" lastClr="000000"/>
              </a:solidFill>
              <a:latin typeface="+mj-ea"/>
              <a:ea typeface="+mj-ea"/>
            </a:rPr>
            <a:t>してください。</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　調書は、</a:t>
          </a:r>
          <a:r>
            <a:rPr kumimoji="1" lang="en-US" altLang="ja-JP" sz="1100">
              <a:solidFill>
                <a:sysClr val="windowText" lastClr="000000"/>
              </a:solidFill>
              <a:latin typeface="+mj-ea"/>
              <a:ea typeface="+mj-ea"/>
            </a:rPr>
            <a:t>【1</a:t>
          </a:r>
          <a:r>
            <a:rPr kumimoji="1" lang="ja-JP" altLang="en-US" sz="1100">
              <a:solidFill>
                <a:sysClr val="windowText" lastClr="000000"/>
              </a:solidFill>
              <a:latin typeface="+mj-ea"/>
              <a:ea typeface="+mj-ea"/>
            </a:rPr>
            <a:t>管理運営</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教育・保育等</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安全対策・事故防止等</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に分かれています。</a:t>
          </a:r>
          <a:r>
            <a:rPr kumimoji="1" lang="en-US" altLang="ja-JP" sz="1100">
              <a:solidFill>
                <a:sysClr val="windowText" lastClr="000000"/>
              </a:solidFill>
              <a:latin typeface="+mj-ea"/>
              <a:ea typeface="+mj-ea"/>
            </a:rPr>
            <a:t>    </a:t>
          </a:r>
          <a:r>
            <a:rPr kumimoji="1" lang="ja-JP" altLang="en-US" sz="1100" baseline="0">
              <a:solidFill>
                <a:sysClr val="windowText" lastClr="000000"/>
              </a:solidFill>
              <a:latin typeface="+mj-ea"/>
              <a:ea typeface="+mj-ea"/>
            </a:rPr>
            <a:t> </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(4)</a:t>
          </a:r>
          <a:r>
            <a:rPr kumimoji="1" lang="ja-JP" altLang="en-US" sz="1100">
              <a:solidFill>
                <a:sysClr val="windowText" lastClr="000000"/>
              </a:solidFill>
              <a:latin typeface="+mj-ea"/>
              <a:ea typeface="+mj-ea"/>
            </a:rPr>
            <a:t>　確認事項欄にチェックボックス（□）が設けられている項目は、</a:t>
          </a:r>
          <a:r>
            <a:rPr kumimoji="1" lang="ja-JP" altLang="en-US" sz="1100">
              <a:solidFill>
                <a:srgbClr val="FF0000"/>
              </a:solidFill>
              <a:latin typeface="+mj-ea"/>
              <a:ea typeface="+mj-ea"/>
            </a:rPr>
            <a:t>該当する項目等にチェック（☑）</a:t>
          </a:r>
          <a:r>
            <a:rPr kumimoji="1" lang="ja-JP" altLang="en-US" sz="1100">
              <a:solidFill>
                <a:sysClr val="windowText" lastClr="000000"/>
              </a:solidFill>
              <a:latin typeface="+mj-ea"/>
              <a:ea typeface="+mj-ea"/>
            </a:rPr>
            <a:t>願います。また、</a:t>
          </a:r>
          <a:r>
            <a:rPr kumimoji="1" lang="ja-JP" altLang="en-US" sz="1100">
              <a:solidFill>
                <a:srgbClr val="FF0000"/>
              </a:solidFill>
              <a:latin typeface="+mj-ea"/>
              <a:ea typeface="+mj-ea"/>
            </a:rPr>
            <a:t>「黄色の着色部分」には、具体的内容、</a:t>
          </a:r>
          <a:endParaRPr kumimoji="1" lang="en-US" altLang="ja-JP" sz="1100">
            <a:solidFill>
              <a:srgbClr val="FF0000"/>
            </a:solidFill>
            <a:latin typeface="+mj-ea"/>
            <a:ea typeface="+mj-ea"/>
          </a:endParaRPr>
        </a:p>
        <a:p>
          <a:pPr algn="l"/>
          <a:r>
            <a:rPr kumimoji="1" lang="ja-JP" altLang="en-US" sz="1100">
              <a:solidFill>
                <a:srgbClr val="FF0000"/>
              </a:solidFill>
              <a:latin typeface="+mj-ea"/>
              <a:ea typeface="+mj-ea"/>
            </a:rPr>
            <a:t>　　　</a:t>
          </a:r>
          <a:r>
            <a:rPr kumimoji="1" lang="ja-JP" altLang="en-US" sz="1100" baseline="0">
              <a:solidFill>
                <a:srgbClr val="FF0000"/>
              </a:solidFill>
              <a:latin typeface="+mj-ea"/>
              <a:ea typeface="+mj-ea"/>
            </a:rPr>
            <a:t>  </a:t>
          </a:r>
          <a:r>
            <a:rPr kumimoji="1" lang="ja-JP" altLang="en-US" sz="1100">
              <a:solidFill>
                <a:srgbClr val="FF0000"/>
              </a:solidFill>
              <a:latin typeface="+mj-ea"/>
              <a:ea typeface="+mj-ea"/>
            </a:rPr>
            <a:t>回数等を記載</a:t>
          </a:r>
          <a:r>
            <a:rPr kumimoji="1" lang="ja-JP" altLang="en-US" sz="1100">
              <a:solidFill>
                <a:sysClr val="windowText" lastClr="000000"/>
              </a:solidFill>
              <a:latin typeface="+mj-ea"/>
              <a:ea typeface="+mj-ea"/>
            </a:rPr>
            <a:t>してください。</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(5)</a:t>
          </a:r>
          <a:r>
            <a:rPr kumimoji="1" lang="ja-JP" altLang="en-US" sz="1100">
              <a:solidFill>
                <a:sysClr val="windowText" lastClr="000000"/>
              </a:solidFill>
              <a:latin typeface="+mj-ea"/>
              <a:ea typeface="+mj-ea"/>
            </a:rPr>
            <a:t>　自己点検結果欄は、プルダウンになっていますので、</a:t>
          </a:r>
          <a:r>
            <a:rPr kumimoji="1" lang="ja-JP" altLang="en-US" sz="1100">
              <a:solidFill>
                <a:srgbClr val="FF0000"/>
              </a:solidFill>
              <a:latin typeface="+mj-ea"/>
              <a:ea typeface="+mj-ea"/>
            </a:rPr>
            <a:t>該当する項目を選択</a:t>
          </a:r>
          <a:r>
            <a:rPr kumimoji="1" lang="ja-JP" altLang="en-US" sz="1100">
              <a:solidFill>
                <a:sysClr val="windowText" lastClr="000000"/>
              </a:solidFill>
              <a:latin typeface="+mj-ea"/>
              <a:ea typeface="+mj-ea"/>
            </a:rPr>
            <a:t>してください。</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　満たしている。できている。</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　満たしていない。できていない。</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非該当：　該当しない。</a:t>
          </a:r>
          <a:endParaRPr kumimoji="1" lang="en-US" altLang="ja-JP" sz="1100">
            <a:solidFill>
              <a:sysClr val="windowText" lastClr="000000"/>
            </a:solidFill>
            <a:latin typeface="+mj-ea"/>
            <a:ea typeface="+mj-ea"/>
          </a:endParaRPr>
        </a:p>
        <a:p>
          <a:pPr algn="l"/>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２　根拠法令等略語</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認こ園法：　就学前の子どもに関する教育、保育等の総合的な提供の推進に関する法律（平</a:t>
          </a:r>
          <a:r>
            <a:rPr kumimoji="1" lang="en-US" altLang="ja-JP" sz="1100">
              <a:solidFill>
                <a:sysClr val="windowText" lastClr="000000"/>
              </a:solidFill>
              <a:latin typeface="+mj-ea"/>
              <a:ea typeface="+mj-ea"/>
            </a:rPr>
            <a:t>18</a:t>
          </a:r>
          <a:r>
            <a:rPr kumimoji="1" lang="ja-JP" altLang="en-US" sz="1100">
              <a:solidFill>
                <a:sysClr val="windowText" lastClr="000000"/>
              </a:solidFill>
              <a:latin typeface="+mj-ea"/>
              <a:ea typeface="+mj-ea"/>
            </a:rPr>
            <a:t>法律</a:t>
          </a:r>
          <a:r>
            <a:rPr kumimoji="1" lang="en-US" altLang="ja-JP" sz="1100">
              <a:solidFill>
                <a:sysClr val="windowText" lastClr="000000"/>
              </a:solidFill>
              <a:latin typeface="+mj-ea"/>
              <a:ea typeface="+mj-ea"/>
            </a:rPr>
            <a:t>77</a:t>
          </a:r>
          <a:r>
            <a:rPr kumimoji="1" lang="ja-JP" altLang="en-US" sz="1100">
              <a:solidFill>
                <a:sysClr val="windowText" lastClr="000000"/>
              </a:solidFill>
              <a:latin typeface="+mj-ea"/>
              <a:ea typeface="+mj-ea"/>
            </a:rPr>
            <a:t>） </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認こ規則：　就学前の子どもに関する教育、保育等の総合的な提供の推進に関する法律施行規則（平</a:t>
          </a:r>
          <a:r>
            <a:rPr kumimoji="1" lang="en-US" altLang="ja-JP" sz="1100">
              <a:solidFill>
                <a:sysClr val="windowText" lastClr="000000"/>
              </a:solidFill>
              <a:latin typeface="+mj-ea"/>
              <a:ea typeface="+mj-ea"/>
            </a:rPr>
            <a:t>26</a:t>
          </a:r>
          <a:r>
            <a:rPr kumimoji="1" lang="ja-JP" altLang="en-US" sz="1100">
              <a:solidFill>
                <a:sysClr val="windowText" lastClr="000000"/>
              </a:solidFill>
              <a:latin typeface="+mj-ea"/>
              <a:ea typeface="+mj-ea"/>
            </a:rPr>
            <a:t>内閣府・文部科学省・厚生労働省令</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 </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幼保基準：　幼保連携型認定こども園の学級の編制、職員、設備及び運営に関する基準（平</a:t>
          </a:r>
          <a:r>
            <a:rPr kumimoji="1" lang="en-US" altLang="ja-JP" sz="1100">
              <a:solidFill>
                <a:sysClr val="windowText" lastClr="000000"/>
              </a:solidFill>
              <a:latin typeface="+mj-ea"/>
              <a:ea typeface="+mj-ea"/>
            </a:rPr>
            <a:t>26</a:t>
          </a:r>
          <a:r>
            <a:rPr kumimoji="1" lang="ja-JP" altLang="en-US" sz="1100">
              <a:solidFill>
                <a:sysClr val="windowText" lastClr="000000"/>
              </a:solidFill>
              <a:latin typeface="+mj-ea"/>
              <a:ea typeface="+mj-ea"/>
            </a:rPr>
            <a:t>内閣府・文部科学省・厚生労働省令</a:t>
          </a:r>
          <a:r>
            <a:rPr kumimoji="1" lang="en-US" altLang="ja-JP" sz="1100">
              <a:solidFill>
                <a:sysClr val="windowText" lastClr="000000"/>
              </a:solidFill>
              <a:latin typeface="+mj-ea"/>
              <a:ea typeface="+mj-ea"/>
            </a:rPr>
            <a:t>1</a:t>
          </a:r>
          <a:r>
            <a:rPr kumimoji="1" lang="ja-JP" altLang="en-US" sz="1100">
              <a:solidFill>
                <a:sysClr val="windowText" lastClr="000000"/>
              </a:solidFill>
              <a:latin typeface="+mj-ea"/>
              <a:ea typeface="+mj-ea"/>
            </a:rPr>
            <a:t>）</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児童基準：　児童福祉施設の設備及び運営に関する基準（昭</a:t>
          </a:r>
          <a:r>
            <a:rPr kumimoji="1" lang="en-US" altLang="ja-JP" sz="1100">
              <a:solidFill>
                <a:sysClr val="windowText" lastClr="000000"/>
              </a:solidFill>
              <a:latin typeface="+mj-ea"/>
              <a:ea typeface="+mj-ea"/>
            </a:rPr>
            <a:t>23</a:t>
          </a:r>
          <a:r>
            <a:rPr kumimoji="1" lang="ja-JP" altLang="en-US" sz="1100">
              <a:solidFill>
                <a:sysClr val="windowText" lastClr="000000"/>
              </a:solidFill>
              <a:latin typeface="+mj-ea"/>
              <a:ea typeface="+mj-ea"/>
            </a:rPr>
            <a:t>厚生省令</a:t>
          </a:r>
          <a:r>
            <a:rPr kumimoji="1" lang="en-US" altLang="ja-JP" sz="1100">
              <a:solidFill>
                <a:sysClr val="windowText" lastClr="000000"/>
              </a:solidFill>
              <a:latin typeface="+mj-ea"/>
              <a:ea typeface="+mj-ea"/>
            </a:rPr>
            <a:t>63</a:t>
          </a:r>
          <a:r>
            <a:rPr kumimoji="1" lang="ja-JP" altLang="en-US" sz="1100">
              <a:solidFill>
                <a:sysClr val="windowText" lastClr="000000"/>
              </a:solidFill>
              <a:latin typeface="+mj-ea"/>
              <a:ea typeface="+mj-ea"/>
            </a:rPr>
            <a:t>） </a:t>
          </a:r>
        </a:p>
        <a:p>
          <a:pPr algn="l"/>
          <a:r>
            <a:rPr kumimoji="1" lang="ja-JP" altLang="en-US" sz="1100">
              <a:solidFill>
                <a:sysClr val="windowText" lastClr="000000"/>
              </a:solidFill>
              <a:latin typeface="+mj-ea"/>
              <a:ea typeface="+mj-ea"/>
            </a:rPr>
            <a:t>　　　基準条例：　幼保連携型認定こども園の学級の編制、職員、設備及び運営に関する基準を定める条例（令</a:t>
          </a:r>
          <a:r>
            <a:rPr kumimoji="1" lang="en-US" altLang="ja-JP" sz="1100">
              <a:solidFill>
                <a:sysClr val="windowText" lastClr="000000"/>
              </a:solidFill>
              <a:latin typeface="+mj-ea"/>
              <a:ea typeface="+mj-ea"/>
            </a:rPr>
            <a:t>5</a:t>
          </a:r>
          <a:r>
            <a:rPr kumimoji="1" lang="ja-JP" altLang="en-US" sz="1100">
              <a:solidFill>
                <a:sysClr val="windowText" lastClr="000000"/>
              </a:solidFill>
              <a:latin typeface="+mj-ea"/>
              <a:ea typeface="+mj-ea"/>
            </a:rPr>
            <a:t>条例</a:t>
          </a:r>
          <a:r>
            <a:rPr kumimoji="1" lang="en-US" altLang="ja-JP" sz="1100">
              <a:solidFill>
                <a:sysClr val="windowText" lastClr="000000"/>
              </a:solidFill>
              <a:latin typeface="+mj-ea"/>
              <a:ea typeface="+mj-ea"/>
            </a:rPr>
            <a:t>19</a:t>
          </a:r>
          <a:r>
            <a:rPr kumimoji="1" lang="ja-JP" altLang="en-US" sz="1100">
              <a:solidFill>
                <a:sysClr val="windowText" lastClr="000000"/>
              </a:solidFill>
              <a:latin typeface="+mj-ea"/>
              <a:ea typeface="+mj-ea"/>
            </a:rPr>
            <a: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5</xdr:row>
          <xdr:rowOff>38100</xdr:rowOff>
        </xdr:from>
        <xdr:to>
          <xdr:col>7</xdr:col>
          <xdr:colOff>247650</xdr:colOff>
          <xdr:row>5</xdr:row>
          <xdr:rowOff>247650</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100-00000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xdr:row>
          <xdr:rowOff>38100</xdr:rowOff>
        </xdr:from>
        <xdr:to>
          <xdr:col>7</xdr:col>
          <xdr:colOff>247650</xdr:colOff>
          <xdr:row>9</xdr:row>
          <xdr:rowOff>247650</xdr:rowOff>
        </xdr:to>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1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xdr:row>
          <xdr:rowOff>38100</xdr:rowOff>
        </xdr:from>
        <xdr:to>
          <xdr:col>7</xdr:col>
          <xdr:colOff>247650</xdr:colOff>
          <xdr:row>5</xdr:row>
          <xdr:rowOff>0</xdr:rowOff>
        </xdr:to>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100-00000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xdr:row>
          <xdr:rowOff>38100</xdr:rowOff>
        </xdr:from>
        <xdr:to>
          <xdr:col>7</xdr:col>
          <xdr:colOff>247650</xdr:colOff>
          <xdr:row>7</xdr:row>
          <xdr:rowOff>247650</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100-00000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38100</xdr:rowOff>
        </xdr:from>
        <xdr:to>
          <xdr:col>7</xdr:col>
          <xdr:colOff>247650</xdr:colOff>
          <xdr:row>8</xdr:row>
          <xdr:rowOff>247650</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100-00000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xdr:row>
          <xdr:rowOff>38100</xdr:rowOff>
        </xdr:from>
        <xdr:to>
          <xdr:col>7</xdr:col>
          <xdr:colOff>247650</xdr:colOff>
          <xdr:row>6</xdr:row>
          <xdr:rowOff>247650</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100-00000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12700</xdr:colOff>
          <xdr:row>34</xdr:row>
          <xdr:rowOff>0</xdr:rowOff>
        </xdr:from>
        <xdr:to>
          <xdr:col>7</xdr:col>
          <xdr:colOff>203200</xdr:colOff>
          <xdr:row>35</xdr:row>
          <xdr:rowOff>31750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35</xdr:row>
          <xdr:rowOff>0</xdr:rowOff>
        </xdr:from>
        <xdr:to>
          <xdr:col>7</xdr:col>
          <xdr:colOff>203200</xdr:colOff>
          <xdr:row>36</xdr:row>
          <xdr:rowOff>31750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2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34</xdr:row>
          <xdr:rowOff>0</xdr:rowOff>
        </xdr:from>
        <xdr:to>
          <xdr:col>13</xdr:col>
          <xdr:colOff>203200</xdr:colOff>
          <xdr:row>35</xdr:row>
          <xdr:rowOff>31750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2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34</xdr:row>
          <xdr:rowOff>0</xdr:rowOff>
        </xdr:from>
        <xdr:to>
          <xdr:col>17</xdr:col>
          <xdr:colOff>203200</xdr:colOff>
          <xdr:row>35</xdr:row>
          <xdr:rowOff>31750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2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34</xdr:row>
          <xdr:rowOff>0</xdr:rowOff>
        </xdr:from>
        <xdr:to>
          <xdr:col>21</xdr:col>
          <xdr:colOff>203200</xdr:colOff>
          <xdr:row>35</xdr:row>
          <xdr:rowOff>31750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2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39</xdr:row>
          <xdr:rowOff>0</xdr:rowOff>
        </xdr:from>
        <xdr:to>
          <xdr:col>7</xdr:col>
          <xdr:colOff>203200</xdr:colOff>
          <xdr:row>40</xdr:row>
          <xdr:rowOff>31750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2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40</xdr:row>
          <xdr:rowOff>0</xdr:rowOff>
        </xdr:from>
        <xdr:to>
          <xdr:col>7</xdr:col>
          <xdr:colOff>203200</xdr:colOff>
          <xdr:row>41</xdr:row>
          <xdr:rowOff>31750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2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39</xdr:row>
          <xdr:rowOff>0</xdr:rowOff>
        </xdr:from>
        <xdr:to>
          <xdr:col>13</xdr:col>
          <xdr:colOff>203200</xdr:colOff>
          <xdr:row>40</xdr:row>
          <xdr:rowOff>31750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2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39</xdr:row>
          <xdr:rowOff>0</xdr:rowOff>
        </xdr:from>
        <xdr:to>
          <xdr:col>17</xdr:col>
          <xdr:colOff>203200</xdr:colOff>
          <xdr:row>40</xdr:row>
          <xdr:rowOff>31750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2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39</xdr:row>
          <xdr:rowOff>0</xdr:rowOff>
        </xdr:from>
        <xdr:to>
          <xdr:col>21</xdr:col>
          <xdr:colOff>203200</xdr:colOff>
          <xdr:row>40</xdr:row>
          <xdr:rowOff>31750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2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44</xdr:row>
          <xdr:rowOff>0</xdr:rowOff>
        </xdr:from>
        <xdr:to>
          <xdr:col>7</xdr:col>
          <xdr:colOff>203200</xdr:colOff>
          <xdr:row>45</xdr:row>
          <xdr:rowOff>31750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2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45</xdr:row>
          <xdr:rowOff>0</xdr:rowOff>
        </xdr:from>
        <xdr:to>
          <xdr:col>7</xdr:col>
          <xdr:colOff>203200</xdr:colOff>
          <xdr:row>46</xdr:row>
          <xdr:rowOff>31750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2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44</xdr:row>
          <xdr:rowOff>0</xdr:rowOff>
        </xdr:from>
        <xdr:to>
          <xdr:col>13</xdr:col>
          <xdr:colOff>203200</xdr:colOff>
          <xdr:row>45</xdr:row>
          <xdr:rowOff>31750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2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44</xdr:row>
          <xdr:rowOff>0</xdr:rowOff>
        </xdr:from>
        <xdr:to>
          <xdr:col>17</xdr:col>
          <xdr:colOff>203200</xdr:colOff>
          <xdr:row>45</xdr:row>
          <xdr:rowOff>31750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2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44</xdr:row>
          <xdr:rowOff>0</xdr:rowOff>
        </xdr:from>
        <xdr:to>
          <xdr:col>21</xdr:col>
          <xdr:colOff>203200</xdr:colOff>
          <xdr:row>45</xdr:row>
          <xdr:rowOff>31750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2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10</xdr:row>
          <xdr:rowOff>0</xdr:rowOff>
        </xdr:from>
        <xdr:to>
          <xdr:col>7</xdr:col>
          <xdr:colOff>203200</xdr:colOff>
          <xdr:row>10</xdr:row>
          <xdr:rowOff>260350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2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11</xdr:row>
          <xdr:rowOff>0</xdr:rowOff>
        </xdr:from>
        <xdr:to>
          <xdr:col>7</xdr:col>
          <xdr:colOff>203200</xdr:colOff>
          <xdr:row>11</xdr:row>
          <xdr:rowOff>260350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2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12</xdr:row>
          <xdr:rowOff>0</xdr:rowOff>
        </xdr:from>
        <xdr:to>
          <xdr:col>7</xdr:col>
          <xdr:colOff>203200</xdr:colOff>
          <xdr:row>12</xdr:row>
          <xdr:rowOff>260350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2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3" Type="http://schemas.openxmlformats.org/officeDocument/2006/relationships/vmlDrawing" Target="../drawings/vmlDrawing2.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 Type="http://schemas.openxmlformats.org/officeDocument/2006/relationships/drawing" Target="../drawings/drawing3.xml"/><Relationship Id="rId16" Type="http://schemas.openxmlformats.org/officeDocument/2006/relationships/ctrlProp" Target="../ctrlProps/ctrlProp19.xml"/><Relationship Id="rId20" Type="http://schemas.openxmlformats.org/officeDocument/2006/relationships/ctrlProp" Target="../ctrlProps/ctrlProp2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DB29C-A92D-4CF5-958A-A355B335CDC4}">
  <sheetPr>
    <tabColor theme="4" tint="0.39997558519241921"/>
    <pageSetUpPr fitToPage="1"/>
  </sheetPr>
  <dimension ref="A1:AG46"/>
  <sheetViews>
    <sheetView showGridLines="0" tabSelected="1" view="pageBreakPreview" zoomScaleNormal="100" zoomScaleSheetLayoutView="100" workbookViewId="0">
      <selection activeCell="L48" sqref="L48"/>
    </sheetView>
  </sheetViews>
  <sheetFormatPr defaultRowHeight="13" x14ac:dyDescent="0.2"/>
  <cols>
    <col min="1" max="1" width="2.26953125" customWidth="1"/>
    <col min="2" max="2" width="3.08984375" customWidth="1"/>
    <col min="3" max="16" width="9.26953125" customWidth="1"/>
    <col min="17" max="17" width="5.453125" customWidth="1"/>
  </cols>
  <sheetData>
    <row r="1" spans="1:16" ht="18" customHeight="1" x14ac:dyDescent="0.2"/>
    <row r="2" spans="1:16" ht="25.5" customHeight="1" x14ac:dyDescent="0.2">
      <c r="A2" s="236" t="s">
        <v>32</v>
      </c>
      <c r="B2" s="236"/>
      <c r="C2" s="236"/>
      <c r="D2" s="236"/>
      <c r="E2" s="236"/>
      <c r="F2" s="236"/>
      <c r="G2" s="236"/>
      <c r="H2" s="236"/>
      <c r="I2" s="236"/>
      <c r="J2" s="236"/>
      <c r="K2" s="236"/>
      <c r="L2" s="236"/>
      <c r="M2" s="236"/>
      <c r="N2" s="236"/>
      <c r="O2" s="236"/>
      <c r="P2" s="236"/>
    </row>
    <row r="3" spans="1:16" ht="18" customHeight="1" x14ac:dyDescent="0.2">
      <c r="A3" s="236"/>
      <c r="B3" s="236"/>
      <c r="C3" s="236"/>
      <c r="D3" s="236"/>
      <c r="E3" s="236"/>
      <c r="F3" s="236"/>
      <c r="G3" s="236"/>
      <c r="H3" s="236"/>
      <c r="I3" s="236"/>
      <c r="J3" s="236"/>
      <c r="K3" s="236"/>
      <c r="L3" s="236"/>
      <c r="M3" s="236"/>
      <c r="N3" s="236"/>
      <c r="O3" s="236"/>
      <c r="P3" s="236"/>
    </row>
    <row r="4" spans="1:16" ht="18" customHeight="1" x14ac:dyDescent="0.2">
      <c r="A4" s="45"/>
      <c r="B4" s="45"/>
      <c r="C4" s="45"/>
      <c r="D4" s="45"/>
      <c r="E4" s="45"/>
      <c r="F4" s="45"/>
      <c r="G4" s="45"/>
      <c r="H4" s="45"/>
      <c r="I4" s="45"/>
      <c r="J4" s="45"/>
      <c r="K4" s="45"/>
      <c r="L4" s="45"/>
      <c r="M4" s="45"/>
      <c r="N4" s="45"/>
      <c r="O4" s="45"/>
      <c r="P4" s="45"/>
    </row>
    <row r="5" spans="1:16" ht="18" customHeight="1" x14ac:dyDescent="0.2">
      <c r="A5" s="45"/>
      <c r="B5" s="45"/>
      <c r="C5" s="45"/>
      <c r="D5" s="45"/>
      <c r="E5" s="45"/>
      <c r="F5" s="45"/>
      <c r="G5" s="45"/>
      <c r="H5" s="45"/>
      <c r="I5" s="45"/>
      <c r="J5" s="45"/>
      <c r="K5" s="45"/>
      <c r="L5" s="45"/>
      <c r="M5" s="45"/>
      <c r="N5" s="45"/>
      <c r="O5" s="45"/>
      <c r="P5" s="45"/>
    </row>
    <row r="6" spans="1:16" ht="33" customHeight="1" x14ac:dyDescent="0.2">
      <c r="A6" s="46"/>
      <c r="B6" s="46"/>
      <c r="C6" s="239" t="s">
        <v>7</v>
      </c>
      <c r="D6" s="239"/>
      <c r="E6" s="240"/>
      <c r="F6" s="240"/>
      <c r="G6" s="240"/>
      <c r="H6" s="240"/>
      <c r="I6" s="240"/>
      <c r="J6" s="239" t="s">
        <v>8</v>
      </c>
      <c r="K6" s="239"/>
      <c r="L6" s="240"/>
      <c r="M6" s="240"/>
      <c r="N6" s="240"/>
      <c r="O6" s="240"/>
      <c r="P6" s="240"/>
    </row>
    <row r="7" spans="1:16" ht="33" customHeight="1" x14ac:dyDescent="0.2">
      <c r="A7" s="46"/>
      <c r="B7" s="46"/>
      <c r="C7" s="239" t="s">
        <v>10</v>
      </c>
      <c r="D7" s="239"/>
      <c r="E7" s="240"/>
      <c r="F7" s="240"/>
      <c r="G7" s="240"/>
      <c r="H7" s="240"/>
      <c r="I7" s="240"/>
      <c r="J7" s="239" t="s">
        <v>11</v>
      </c>
      <c r="K7" s="239"/>
      <c r="L7" s="240"/>
      <c r="M7" s="240"/>
      <c r="N7" s="240"/>
      <c r="O7" s="240"/>
      <c r="P7" s="240"/>
    </row>
    <row r="8" spans="1:16" ht="33" customHeight="1" x14ac:dyDescent="0.2">
      <c r="A8" s="46"/>
      <c r="B8" s="46"/>
      <c r="C8" s="239" t="s">
        <v>12</v>
      </c>
      <c r="D8" s="239"/>
      <c r="E8" s="240"/>
      <c r="F8" s="240"/>
      <c r="G8" s="240"/>
      <c r="H8" s="240"/>
      <c r="I8" s="240"/>
      <c r="J8" s="239" t="s">
        <v>6</v>
      </c>
      <c r="K8" s="239"/>
      <c r="L8" s="240"/>
      <c r="M8" s="240"/>
      <c r="N8" s="240"/>
      <c r="O8" s="240"/>
      <c r="P8" s="240"/>
    </row>
    <row r="9" spans="1:16" ht="18" customHeight="1" x14ac:dyDescent="0.2">
      <c r="A9" s="46"/>
      <c r="B9" s="46"/>
      <c r="C9" s="47"/>
      <c r="D9" s="46"/>
      <c r="E9" s="46"/>
      <c r="F9" s="46"/>
      <c r="G9" s="46"/>
      <c r="H9" s="46"/>
      <c r="I9" s="46"/>
      <c r="J9" s="46"/>
      <c r="K9" s="46"/>
      <c r="L9" s="46"/>
      <c r="M9" s="46"/>
      <c r="N9" s="46"/>
      <c r="O9" s="46"/>
      <c r="P9" s="46"/>
    </row>
    <row r="10" spans="1:16" ht="18" customHeight="1" x14ac:dyDescent="0.2">
      <c r="A10" s="46"/>
      <c r="B10" s="46"/>
      <c r="C10" s="47"/>
      <c r="D10" s="46"/>
      <c r="E10" s="46"/>
      <c r="F10" s="46"/>
      <c r="G10" s="46"/>
      <c r="H10" s="46"/>
      <c r="I10" s="46"/>
      <c r="J10" s="46"/>
      <c r="K10" s="46"/>
      <c r="L10" s="46"/>
      <c r="M10" s="46"/>
      <c r="N10" s="46"/>
      <c r="O10" s="46"/>
      <c r="P10" s="46"/>
    </row>
    <row r="11" spans="1:16" ht="18" customHeight="1" x14ac:dyDescent="0.2">
      <c r="A11" s="46"/>
      <c r="B11" s="46"/>
      <c r="C11" s="46"/>
      <c r="D11" s="46"/>
      <c r="E11" s="46"/>
      <c r="F11" s="46"/>
      <c r="G11" s="46"/>
      <c r="H11" s="46"/>
      <c r="I11" s="46"/>
      <c r="J11" s="46"/>
      <c r="K11" s="46"/>
      <c r="L11" s="46"/>
      <c r="M11" s="46"/>
      <c r="N11" s="46"/>
      <c r="O11" s="46"/>
      <c r="P11" s="46"/>
    </row>
    <row r="12" spans="1:16" ht="18" customHeight="1" x14ac:dyDescent="0.2">
      <c r="B12" s="237"/>
      <c r="C12" s="237"/>
    </row>
    <row r="13" spans="1:16" ht="18" customHeight="1" x14ac:dyDescent="0.2">
      <c r="B13" s="48"/>
      <c r="C13" s="237"/>
      <c r="D13" s="237"/>
      <c r="E13" s="237"/>
      <c r="F13" s="237"/>
      <c r="G13" s="237"/>
      <c r="H13" s="237"/>
      <c r="I13" s="237"/>
      <c r="J13" s="237"/>
      <c r="K13" s="237"/>
      <c r="L13" s="237"/>
      <c r="M13" s="237"/>
      <c r="N13" s="237"/>
      <c r="O13" s="237"/>
      <c r="P13" s="237"/>
    </row>
    <row r="14" spans="1:16" ht="18" customHeight="1" x14ac:dyDescent="0.2">
      <c r="B14" s="48"/>
      <c r="C14" s="237"/>
      <c r="D14" s="237"/>
      <c r="E14" s="237"/>
      <c r="F14" s="237"/>
      <c r="G14" s="237"/>
      <c r="H14" s="237"/>
      <c r="I14" s="237"/>
      <c r="J14" s="237"/>
      <c r="K14" s="237"/>
      <c r="L14" s="237"/>
      <c r="M14" s="237"/>
      <c r="N14" s="237"/>
      <c r="O14" s="237"/>
      <c r="P14" s="237"/>
    </row>
    <row r="15" spans="1:16" ht="18" customHeight="1" x14ac:dyDescent="0.2">
      <c r="B15" s="48"/>
      <c r="C15" s="241"/>
      <c r="D15" s="241"/>
      <c r="E15" s="241"/>
      <c r="F15" s="241"/>
      <c r="G15" s="241"/>
      <c r="H15" s="241"/>
      <c r="I15" s="241"/>
      <c r="J15" s="241"/>
      <c r="K15" s="241"/>
      <c r="L15" s="241"/>
      <c r="M15" s="241"/>
      <c r="N15" s="241"/>
      <c r="O15" s="241"/>
      <c r="P15" s="241"/>
    </row>
    <row r="16" spans="1:16" ht="18" customHeight="1" x14ac:dyDescent="0.2">
      <c r="B16" s="48"/>
      <c r="C16" s="241"/>
      <c r="D16" s="241"/>
      <c r="E16" s="241"/>
      <c r="F16" s="241"/>
      <c r="G16" s="241"/>
      <c r="H16" s="241"/>
      <c r="I16" s="241"/>
      <c r="J16" s="241"/>
      <c r="K16" s="241"/>
      <c r="L16" s="241"/>
      <c r="M16" s="241"/>
      <c r="N16" s="241"/>
      <c r="O16" s="241"/>
      <c r="P16" s="241"/>
    </row>
    <row r="17" spans="1:33" ht="18" customHeight="1" x14ac:dyDescent="0.2">
      <c r="B17" s="48"/>
      <c r="C17" s="241"/>
      <c r="D17" s="241"/>
      <c r="E17" s="241"/>
      <c r="F17" s="241"/>
      <c r="G17" s="241"/>
      <c r="H17" s="241"/>
      <c r="I17" s="241"/>
      <c r="J17" s="241"/>
      <c r="K17" s="241"/>
      <c r="L17" s="241"/>
      <c r="M17" s="241"/>
      <c r="N17" s="241"/>
      <c r="O17" s="241"/>
      <c r="P17" s="241"/>
    </row>
    <row r="18" spans="1:33" ht="18" customHeight="1" x14ac:dyDescent="0.2">
      <c r="B18" s="48"/>
      <c r="C18" s="241"/>
      <c r="D18" s="241"/>
      <c r="E18" s="241"/>
      <c r="F18" s="241"/>
      <c r="G18" s="241"/>
      <c r="H18" s="241"/>
      <c r="I18" s="241"/>
      <c r="J18" s="241"/>
      <c r="K18" s="241"/>
      <c r="L18" s="241"/>
      <c r="M18" s="241"/>
      <c r="N18" s="241"/>
      <c r="O18" s="241"/>
      <c r="P18" s="241"/>
    </row>
    <row r="19" spans="1:33" ht="18" customHeight="1" x14ac:dyDescent="0.2">
      <c r="B19" s="48"/>
      <c r="C19" s="237"/>
      <c r="D19" s="237"/>
      <c r="E19" s="237"/>
      <c r="F19" s="237"/>
      <c r="G19" s="237"/>
      <c r="H19" s="237"/>
      <c r="I19" s="237"/>
      <c r="J19" s="237"/>
      <c r="K19" s="237"/>
      <c r="L19" s="237"/>
      <c r="M19" s="237"/>
      <c r="N19" s="237"/>
      <c r="O19" s="237"/>
      <c r="P19" s="237"/>
    </row>
    <row r="20" spans="1:33" ht="18" customHeight="1" x14ac:dyDescent="0.2">
      <c r="A20" s="160"/>
      <c r="B20" s="190"/>
      <c r="C20" s="191"/>
      <c r="D20" s="238"/>
      <c r="E20" s="238"/>
      <c r="F20" s="238"/>
      <c r="G20" s="238"/>
      <c r="H20" s="238"/>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row>
    <row r="21" spans="1:33" ht="18" customHeight="1" x14ac:dyDescent="0.2">
      <c r="A21" s="160"/>
      <c r="B21" s="190"/>
      <c r="C21" s="191"/>
      <c r="D21" s="238"/>
      <c r="E21" s="238"/>
      <c r="F21" s="238"/>
      <c r="G21" s="238"/>
      <c r="H21" s="238"/>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row>
    <row r="22" spans="1:33" ht="18" customHeight="1" x14ac:dyDescent="0.2">
      <c r="A22" s="160"/>
      <c r="B22" s="190"/>
      <c r="C22" s="191"/>
      <c r="D22" s="238"/>
      <c r="E22" s="238"/>
      <c r="F22" s="238"/>
      <c r="G22" s="238"/>
      <c r="H22" s="238"/>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row>
    <row r="23" spans="1:33" ht="18" customHeight="1" x14ac:dyDescent="0.2">
      <c r="A23" s="160"/>
      <c r="B23" s="190"/>
      <c r="C23" s="191"/>
      <c r="D23" s="238"/>
      <c r="E23" s="238"/>
      <c r="F23" s="238"/>
      <c r="G23" s="238"/>
      <c r="H23" s="238"/>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row>
    <row r="24" spans="1:33" ht="18" customHeight="1" x14ac:dyDescent="0.2">
      <c r="A24" s="160"/>
      <c r="B24" s="160"/>
      <c r="C24" s="191"/>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row>
    <row r="25" spans="1:33" ht="18" customHeight="1" x14ac:dyDescent="0.2">
      <c r="A25" s="160"/>
      <c r="B25" s="238"/>
      <c r="C25" s="238"/>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row>
    <row r="26" spans="1:33" ht="18" customHeight="1" x14ac:dyDescent="0.2">
      <c r="A26" s="160"/>
      <c r="B26" s="160"/>
      <c r="C26" s="160"/>
      <c r="D26" s="238"/>
      <c r="E26" s="238"/>
      <c r="F26" s="238"/>
      <c r="G26" s="238"/>
      <c r="H26" s="238"/>
      <c r="I26" s="238"/>
      <c r="J26" s="238"/>
      <c r="K26" s="238"/>
      <c r="L26" s="238"/>
      <c r="M26" s="238"/>
      <c r="N26" s="238"/>
      <c r="O26" s="238"/>
      <c r="P26" s="238"/>
      <c r="Q26" s="160"/>
      <c r="R26" s="160"/>
      <c r="S26" s="160"/>
      <c r="T26" s="160"/>
      <c r="U26" s="160"/>
      <c r="V26" s="160"/>
      <c r="W26" s="160"/>
      <c r="X26" s="160"/>
      <c r="Y26" s="160"/>
      <c r="Z26" s="160"/>
      <c r="AA26" s="160"/>
      <c r="AB26" s="160"/>
      <c r="AC26" s="160"/>
      <c r="AD26" s="160"/>
      <c r="AE26" s="160"/>
      <c r="AF26" s="160"/>
      <c r="AG26" s="160"/>
    </row>
    <row r="27" spans="1:33" ht="18" customHeight="1" x14ac:dyDescent="0.2">
      <c r="A27" s="160"/>
      <c r="B27" s="160"/>
      <c r="C27" s="160"/>
      <c r="D27" s="238"/>
      <c r="E27" s="238"/>
      <c r="F27" s="238"/>
      <c r="G27" s="238"/>
      <c r="H27" s="238"/>
      <c r="I27" s="238"/>
      <c r="J27" s="238"/>
      <c r="K27" s="238"/>
      <c r="L27" s="238"/>
      <c r="M27" s="238"/>
      <c r="N27" s="238"/>
      <c r="O27" s="238"/>
      <c r="P27" s="238"/>
      <c r="Q27" s="160"/>
      <c r="R27" s="160"/>
      <c r="S27" s="160"/>
      <c r="T27" s="160"/>
      <c r="U27" s="160"/>
      <c r="V27" s="160"/>
      <c r="W27" s="160"/>
      <c r="X27" s="160"/>
      <c r="Y27" s="160"/>
      <c r="Z27" s="160"/>
      <c r="AA27" s="160"/>
      <c r="AB27" s="160"/>
      <c r="AC27" s="160"/>
      <c r="AD27" s="160"/>
      <c r="AE27" s="160"/>
      <c r="AF27" s="160"/>
      <c r="AG27" s="160"/>
    </row>
    <row r="28" spans="1:33" ht="18" customHeight="1" x14ac:dyDescent="0.2">
      <c r="A28" s="160"/>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row>
    <row r="29" spans="1:33" ht="18" customHeight="1" x14ac:dyDescent="0.2">
      <c r="D29" t="s">
        <v>9</v>
      </c>
      <c r="AG29" s="242"/>
    </row>
    <row r="30" spans="1:33" ht="18" customHeight="1" x14ac:dyDescent="0.2">
      <c r="AG30" s="242"/>
    </row>
    <row r="31" spans="1:33" ht="18" customHeight="1" x14ac:dyDescent="0.2">
      <c r="AG31" s="242"/>
    </row>
    <row r="32" spans="1:33" ht="18" customHeight="1" x14ac:dyDescent="0.2">
      <c r="AG32" s="242"/>
    </row>
    <row r="33" spans="7:33" ht="18" customHeight="1" x14ac:dyDescent="0.2">
      <c r="AG33" s="242"/>
    </row>
    <row r="34" spans="7:33" ht="18" customHeight="1" x14ac:dyDescent="0.2">
      <c r="AG34" s="242"/>
    </row>
    <row r="35" spans="7:33" ht="18" customHeight="1" x14ac:dyDescent="0.2">
      <c r="AG35" s="242"/>
    </row>
    <row r="36" spans="7:33" ht="18" customHeight="1" x14ac:dyDescent="0.2"/>
    <row r="37" spans="7:33" ht="18" customHeight="1" x14ac:dyDescent="0.2"/>
    <row r="38" spans="7:33" ht="18" customHeight="1" x14ac:dyDescent="0.2"/>
    <row r="39" spans="7:33" ht="18" customHeight="1" x14ac:dyDescent="0.2"/>
    <row r="40" spans="7:33" ht="18" customHeight="1" x14ac:dyDescent="0.2"/>
    <row r="41" spans="7:33" ht="18" customHeight="1" x14ac:dyDescent="0.2"/>
    <row r="42" spans="7:33" ht="18" customHeight="1" x14ac:dyDescent="0.2"/>
    <row r="46" spans="7:33" x14ac:dyDescent="0.2">
      <c r="G46" s="160"/>
      <c r="H46" s="160"/>
      <c r="I46" s="160"/>
      <c r="J46" s="160"/>
      <c r="K46" s="160"/>
      <c r="L46" s="160"/>
      <c r="M46" s="160"/>
      <c r="N46" s="160"/>
      <c r="O46" s="160"/>
      <c r="P46" s="160"/>
      <c r="Q46" s="160"/>
      <c r="R46" s="160"/>
      <c r="S46" s="160"/>
      <c r="T46" s="160"/>
      <c r="U46" s="160"/>
      <c r="V46" s="160"/>
      <c r="W46" s="160"/>
      <c r="X46" s="160"/>
      <c r="Y46" s="160"/>
      <c r="Z46" s="160"/>
      <c r="AA46" s="160"/>
      <c r="AB46" s="160"/>
    </row>
  </sheetData>
  <mergeCells count="28">
    <mergeCell ref="J6:K6"/>
    <mergeCell ref="J7:K7"/>
    <mergeCell ref="J8:K8"/>
    <mergeCell ref="L6:P6"/>
    <mergeCell ref="L7:P7"/>
    <mergeCell ref="L8:P8"/>
    <mergeCell ref="C15:P16"/>
    <mergeCell ref="C17:P18"/>
    <mergeCell ref="C19:P19"/>
    <mergeCell ref="AG29:AG35"/>
    <mergeCell ref="D27:P27"/>
    <mergeCell ref="D26:P26"/>
    <mergeCell ref="A2:P2"/>
    <mergeCell ref="A3:P3"/>
    <mergeCell ref="B12:C12"/>
    <mergeCell ref="B25:C25"/>
    <mergeCell ref="C8:D8"/>
    <mergeCell ref="C6:D6"/>
    <mergeCell ref="C7:D7"/>
    <mergeCell ref="E6:I6"/>
    <mergeCell ref="E7:I7"/>
    <mergeCell ref="E8:I8"/>
    <mergeCell ref="D21:H21"/>
    <mergeCell ref="D22:H22"/>
    <mergeCell ref="D23:H23"/>
    <mergeCell ref="D20:H20"/>
    <mergeCell ref="C13:P13"/>
    <mergeCell ref="C14:P14"/>
  </mergeCells>
  <phoneticPr fontId="1"/>
  <printOptions horizontalCentered="1"/>
  <pageMargins left="0.27559055118110237" right="0.27559055118110237" top="0.59055118110236227" bottom="0.55118110236220474" header="0.31496062992125984" footer="0.31496062992125984"/>
  <pageSetup paperSize="9" fitToHeight="0" orientation="landscape" r:id="rId1"/>
  <headerFooter>
    <oddFooter>&amp;C&amp;P&amp;R幼保連携型認定こども園</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pageSetUpPr fitToPage="1"/>
  </sheetPr>
  <dimension ref="A1:AL67"/>
  <sheetViews>
    <sheetView showGridLines="0" view="pageBreakPreview" zoomScaleNormal="100" zoomScaleSheetLayoutView="100" workbookViewId="0">
      <pane ySplit="3" topLeftCell="A4" activePane="bottomLeft" state="frozen"/>
      <selection activeCell="H13" sqref="H13:AD13"/>
      <selection pane="bottomLeft" activeCell="H48" sqref="H48:AD48"/>
    </sheetView>
  </sheetViews>
  <sheetFormatPr defaultColWidth="9" defaultRowHeight="16.5" x14ac:dyDescent="0.2"/>
  <cols>
    <col min="1" max="2" width="3.08984375" style="1" customWidth="1"/>
    <col min="3" max="5" width="3.08984375" style="30" customWidth="1"/>
    <col min="6" max="6" width="3.08984375" style="1" customWidth="1"/>
    <col min="7" max="7" width="4.08984375" style="31" bestFit="1" customWidth="1"/>
    <col min="8" max="8" width="3.6328125" style="26" customWidth="1"/>
    <col min="9" max="30" width="3.6328125" style="1" customWidth="1"/>
    <col min="31" max="31" width="6.36328125" style="58" customWidth="1"/>
    <col min="32" max="32" width="51.453125" style="1" customWidth="1"/>
    <col min="33" max="33" width="37.08984375" style="68" customWidth="1"/>
    <col min="34" max="16384" width="9" style="2"/>
  </cols>
  <sheetData>
    <row r="1" spans="1:38" ht="21.75" customHeight="1" x14ac:dyDescent="0.2">
      <c r="A1" s="33" t="s">
        <v>243</v>
      </c>
      <c r="B1" s="33"/>
      <c r="C1" s="3"/>
      <c r="D1" s="3"/>
      <c r="E1" s="3"/>
      <c r="F1" s="3"/>
      <c r="G1" s="4"/>
      <c r="H1" s="5"/>
      <c r="I1" s="3"/>
      <c r="J1" s="3"/>
      <c r="K1" s="3"/>
      <c r="L1" s="3"/>
      <c r="M1" s="3"/>
      <c r="N1" s="3"/>
      <c r="O1" s="3"/>
      <c r="P1" s="3"/>
      <c r="Q1" s="3"/>
      <c r="R1" s="3"/>
      <c r="AD1" s="3"/>
      <c r="AE1" s="56"/>
      <c r="AF1" s="36"/>
    </row>
    <row r="2" spans="1:38" ht="9.65" customHeight="1" thickBot="1" x14ac:dyDescent="0.25">
      <c r="A2" s="7"/>
      <c r="B2" s="8"/>
      <c r="C2" s="8"/>
      <c r="D2" s="8"/>
      <c r="E2" s="8"/>
      <c r="F2" s="8"/>
      <c r="G2" s="9"/>
      <c r="H2" s="10"/>
      <c r="I2" s="8"/>
      <c r="J2" s="8"/>
      <c r="K2" s="8"/>
      <c r="L2" s="8"/>
      <c r="M2" s="8"/>
      <c r="N2" s="8"/>
      <c r="O2" s="8"/>
      <c r="P2" s="8"/>
      <c r="Q2" s="8"/>
      <c r="R2" s="8"/>
      <c r="S2" s="11"/>
      <c r="T2" s="11"/>
      <c r="U2" s="11"/>
      <c r="V2" s="11"/>
      <c r="W2" s="11"/>
      <c r="X2" s="11"/>
      <c r="Y2" s="11"/>
      <c r="Z2" s="11"/>
      <c r="AA2" s="11"/>
      <c r="AB2" s="11"/>
      <c r="AC2" s="11"/>
      <c r="AD2" s="8"/>
      <c r="AE2" s="57"/>
      <c r="AF2" s="6"/>
      <c r="AG2" s="65"/>
    </row>
    <row r="3" spans="1:38" ht="47.15" customHeight="1" thickTop="1" thickBot="1" x14ac:dyDescent="0.25">
      <c r="A3" s="289" t="s">
        <v>134</v>
      </c>
      <c r="B3" s="290"/>
      <c r="C3" s="290"/>
      <c r="D3" s="290"/>
      <c r="E3" s="290"/>
      <c r="F3" s="291"/>
      <c r="G3" s="292" t="s">
        <v>135</v>
      </c>
      <c r="H3" s="293"/>
      <c r="I3" s="293"/>
      <c r="J3" s="293"/>
      <c r="K3" s="293"/>
      <c r="L3" s="293"/>
      <c r="M3" s="293"/>
      <c r="N3" s="293"/>
      <c r="O3" s="293"/>
      <c r="P3" s="293"/>
      <c r="Q3" s="293"/>
      <c r="R3" s="293"/>
      <c r="S3" s="293"/>
      <c r="T3" s="293"/>
      <c r="U3" s="293"/>
      <c r="V3" s="293"/>
      <c r="W3" s="293"/>
      <c r="X3" s="293"/>
      <c r="Y3" s="293"/>
      <c r="Z3" s="293"/>
      <c r="AA3" s="293"/>
      <c r="AB3" s="293"/>
      <c r="AC3" s="293"/>
      <c r="AD3" s="293"/>
      <c r="AE3" s="34" t="s">
        <v>13</v>
      </c>
      <c r="AF3" s="12" t="s">
        <v>2</v>
      </c>
      <c r="AG3" s="66" t="s">
        <v>14</v>
      </c>
      <c r="AI3" s="205" t="s">
        <v>3</v>
      </c>
    </row>
    <row r="4" spans="1:38" ht="22" customHeight="1" thickTop="1" thickBot="1" x14ac:dyDescent="0.25">
      <c r="A4" s="272" t="s">
        <v>136</v>
      </c>
      <c r="B4" s="273"/>
      <c r="C4" s="273"/>
      <c r="D4" s="273"/>
      <c r="E4" s="273"/>
      <c r="F4" s="274"/>
      <c r="G4" s="159">
        <v>1</v>
      </c>
      <c r="H4" s="281" t="s">
        <v>15</v>
      </c>
      <c r="I4" s="281"/>
      <c r="J4" s="281"/>
      <c r="K4" s="281"/>
      <c r="L4" s="281"/>
      <c r="M4" s="281"/>
      <c r="N4" s="281"/>
      <c r="O4" s="281"/>
      <c r="P4" s="281"/>
      <c r="Q4" s="281"/>
      <c r="R4" s="281"/>
      <c r="S4" s="281"/>
      <c r="T4" s="281"/>
      <c r="U4" s="281"/>
      <c r="V4" s="281"/>
      <c r="W4" s="281"/>
      <c r="X4" s="281"/>
      <c r="Y4" s="281"/>
      <c r="Z4" s="281"/>
      <c r="AA4" s="281"/>
      <c r="AB4" s="281"/>
      <c r="AC4" s="281"/>
      <c r="AD4" s="282"/>
      <c r="AE4" s="244"/>
      <c r="AF4" s="294" t="s">
        <v>22</v>
      </c>
      <c r="AG4" s="254"/>
      <c r="AI4" s="205" t="s">
        <v>4</v>
      </c>
    </row>
    <row r="5" spans="1:38" ht="20.149999999999999" customHeight="1" thickTop="1" thickBot="1" x14ac:dyDescent="0.25">
      <c r="A5" s="275"/>
      <c r="B5" s="276"/>
      <c r="C5" s="276"/>
      <c r="D5" s="276"/>
      <c r="E5" s="276"/>
      <c r="F5" s="277"/>
      <c r="G5" s="53"/>
      <c r="H5" s="44"/>
      <c r="I5" s="75" t="s">
        <v>16</v>
      </c>
      <c r="J5" s="44"/>
      <c r="K5" s="44"/>
      <c r="L5" s="44"/>
      <c r="M5" s="44"/>
      <c r="N5" s="52"/>
      <c r="O5" s="52"/>
      <c r="P5" s="52"/>
      <c r="Q5" s="52"/>
      <c r="R5" s="52"/>
      <c r="S5" s="52"/>
      <c r="T5" s="131"/>
      <c r="U5" s="131"/>
      <c r="V5" s="131"/>
      <c r="W5" s="131"/>
      <c r="X5" s="131"/>
      <c r="Y5" s="131"/>
      <c r="Z5" s="131"/>
      <c r="AA5" s="131"/>
      <c r="AB5" s="131"/>
      <c r="AC5" s="131"/>
      <c r="AD5" s="52"/>
      <c r="AE5" s="244"/>
      <c r="AF5" s="295"/>
      <c r="AG5" s="255"/>
      <c r="AI5" s="205" t="s">
        <v>5</v>
      </c>
    </row>
    <row r="6" spans="1:38" ht="22" customHeight="1" thickTop="1" x14ac:dyDescent="0.2">
      <c r="A6" s="90"/>
      <c r="B6" s="78"/>
      <c r="C6" s="78"/>
      <c r="D6" s="78"/>
      <c r="E6" s="78"/>
      <c r="F6" s="79"/>
      <c r="G6" s="40"/>
      <c r="H6" s="38"/>
      <c r="I6" s="27" t="s">
        <v>17</v>
      </c>
      <c r="J6" s="38"/>
      <c r="K6" s="38"/>
      <c r="L6" s="38"/>
      <c r="M6" s="38"/>
      <c r="N6" s="38"/>
      <c r="O6" s="38"/>
      <c r="P6" s="38"/>
      <c r="Q6" s="38"/>
      <c r="R6" s="38"/>
      <c r="S6" s="38"/>
      <c r="T6" s="131"/>
      <c r="U6" s="131"/>
      <c r="V6" s="131"/>
      <c r="W6" s="131"/>
      <c r="X6" s="131"/>
      <c r="Y6" s="131"/>
      <c r="Z6" s="131"/>
      <c r="AA6" s="131"/>
      <c r="AB6" s="131"/>
      <c r="AC6" s="131"/>
      <c r="AD6" s="24"/>
      <c r="AE6" s="244"/>
      <c r="AF6" s="295"/>
      <c r="AG6" s="255"/>
      <c r="AI6" s="13"/>
      <c r="AJ6" s="14"/>
      <c r="AK6" s="37"/>
      <c r="AL6" s="14"/>
    </row>
    <row r="7" spans="1:38" ht="22" customHeight="1" x14ac:dyDescent="0.2">
      <c r="A7" s="90"/>
      <c r="B7" s="78"/>
      <c r="C7" s="78"/>
      <c r="D7" s="78"/>
      <c r="E7" s="78"/>
      <c r="F7" s="79"/>
      <c r="G7" s="49"/>
      <c r="H7" s="24"/>
      <c r="I7" s="75" t="s">
        <v>18</v>
      </c>
      <c r="J7" s="24"/>
      <c r="K7" s="24"/>
      <c r="L7" s="24"/>
      <c r="M7" s="24"/>
      <c r="N7" s="24"/>
      <c r="O7" s="24"/>
      <c r="P7" s="24"/>
      <c r="Q7" s="24"/>
      <c r="R7" s="24"/>
      <c r="S7" s="24"/>
      <c r="T7" s="128"/>
      <c r="U7" s="128"/>
      <c r="V7" s="128"/>
      <c r="W7" s="128"/>
      <c r="X7" s="128"/>
      <c r="Y7" s="128"/>
      <c r="Z7" s="128"/>
      <c r="AA7" s="128"/>
      <c r="AB7" s="128"/>
      <c r="AC7" s="128"/>
      <c r="AD7" s="24"/>
      <c r="AE7" s="244"/>
      <c r="AF7" s="295"/>
      <c r="AG7" s="255"/>
      <c r="AI7" s="13"/>
      <c r="AJ7" s="14"/>
      <c r="AK7" s="37"/>
      <c r="AL7" s="14"/>
    </row>
    <row r="8" spans="1:38" ht="22" customHeight="1" x14ac:dyDescent="0.2">
      <c r="A8" s="90"/>
      <c r="B8" s="78"/>
      <c r="C8" s="78"/>
      <c r="D8" s="78"/>
      <c r="E8" s="78"/>
      <c r="F8" s="79"/>
      <c r="G8" s="49"/>
      <c r="H8" s="24"/>
      <c r="I8" s="75" t="s">
        <v>19</v>
      </c>
      <c r="J8" s="24"/>
      <c r="K8" s="24"/>
      <c r="L8" s="24"/>
      <c r="M8" s="24"/>
      <c r="N8" s="24"/>
      <c r="O8" s="24"/>
      <c r="P8" s="24"/>
      <c r="Q8" s="24"/>
      <c r="R8" s="24"/>
      <c r="S8" s="24"/>
      <c r="T8" s="128"/>
      <c r="U8" s="128"/>
      <c r="V8" s="128"/>
      <c r="W8" s="128"/>
      <c r="X8" s="128"/>
      <c r="Y8" s="128"/>
      <c r="Z8" s="128"/>
      <c r="AA8" s="128"/>
      <c r="AB8" s="128"/>
      <c r="AC8" s="128"/>
      <c r="AD8" s="24"/>
      <c r="AE8" s="244"/>
      <c r="AF8" s="295"/>
      <c r="AG8" s="255"/>
    </row>
    <row r="9" spans="1:38" ht="22" customHeight="1" x14ac:dyDescent="0.2">
      <c r="A9" s="90"/>
      <c r="B9" s="78"/>
      <c r="C9" s="78"/>
      <c r="D9" s="78"/>
      <c r="E9" s="78"/>
      <c r="F9" s="79"/>
      <c r="G9" s="49"/>
      <c r="H9" s="24"/>
      <c r="I9" s="75" t="s">
        <v>20</v>
      </c>
      <c r="J9" s="24"/>
      <c r="K9" s="24"/>
      <c r="L9" s="24"/>
      <c r="M9" s="24"/>
      <c r="N9" s="24"/>
      <c r="O9" s="24"/>
      <c r="P9" s="24"/>
      <c r="Q9" s="24"/>
      <c r="R9" s="24"/>
      <c r="S9" s="24"/>
      <c r="T9" s="128"/>
      <c r="U9" s="128"/>
      <c r="V9" s="128"/>
      <c r="W9" s="128"/>
      <c r="X9" s="128"/>
      <c r="Y9" s="128"/>
      <c r="Z9" s="128"/>
      <c r="AA9" s="128"/>
      <c r="AB9" s="128"/>
      <c r="AC9" s="128"/>
      <c r="AD9" s="24"/>
      <c r="AE9" s="244"/>
      <c r="AF9" s="295"/>
      <c r="AG9" s="255"/>
      <c r="AI9" s="15"/>
      <c r="AJ9" s="15"/>
      <c r="AK9" s="16"/>
      <c r="AL9" s="15"/>
    </row>
    <row r="10" spans="1:38" ht="22" customHeight="1" x14ac:dyDescent="0.2">
      <c r="A10" s="90"/>
      <c r="B10" s="78"/>
      <c r="C10" s="78"/>
      <c r="D10" s="78"/>
      <c r="E10" s="78"/>
      <c r="F10" s="79"/>
      <c r="G10" s="40"/>
      <c r="H10" s="38"/>
      <c r="I10" s="27" t="s">
        <v>21</v>
      </c>
      <c r="J10" s="38"/>
      <c r="K10" s="38"/>
      <c r="L10" s="38"/>
      <c r="M10" s="38"/>
      <c r="N10" s="38"/>
      <c r="O10" s="38"/>
      <c r="P10" s="38"/>
      <c r="Q10" s="24"/>
      <c r="R10" s="24"/>
      <c r="S10" s="24"/>
      <c r="T10" s="128"/>
      <c r="U10" s="128"/>
      <c r="V10" s="128"/>
      <c r="W10" s="128"/>
      <c r="X10" s="128"/>
      <c r="Y10" s="128"/>
      <c r="Z10" s="128"/>
      <c r="AA10" s="128"/>
      <c r="AB10" s="128"/>
      <c r="AC10" s="128"/>
      <c r="AD10" s="24"/>
      <c r="AE10" s="244"/>
      <c r="AF10" s="295"/>
      <c r="AG10" s="255"/>
      <c r="AI10" s="15"/>
      <c r="AJ10" s="15"/>
      <c r="AK10" s="16"/>
      <c r="AL10" s="15"/>
    </row>
    <row r="11" spans="1:38" ht="33.65" customHeight="1" x14ac:dyDescent="0.2">
      <c r="A11" s="62"/>
      <c r="B11" s="106"/>
      <c r="C11" s="107"/>
      <c r="D11" s="107"/>
      <c r="E11" s="107"/>
      <c r="F11" s="113"/>
      <c r="G11" s="17">
        <v>2</v>
      </c>
      <c r="H11" s="296" t="s">
        <v>244</v>
      </c>
      <c r="I11" s="296"/>
      <c r="J11" s="296"/>
      <c r="K11" s="296"/>
      <c r="L11" s="296"/>
      <c r="M11" s="296"/>
      <c r="N11" s="296"/>
      <c r="O11" s="296"/>
      <c r="P11" s="296"/>
      <c r="Q11" s="296"/>
      <c r="R11" s="296"/>
      <c r="S11" s="296"/>
      <c r="T11" s="296"/>
      <c r="U11" s="296"/>
      <c r="V11" s="296"/>
      <c r="W11" s="296"/>
      <c r="X11" s="296"/>
      <c r="Y11" s="296"/>
      <c r="Z11" s="296"/>
      <c r="AA11" s="296"/>
      <c r="AB11" s="296"/>
      <c r="AC11" s="296"/>
      <c r="AD11" s="297"/>
      <c r="AE11" s="219"/>
      <c r="AF11" s="209"/>
      <c r="AG11" s="256"/>
    </row>
    <row r="12" spans="1:38" s="14" customFormat="1" ht="22.5" customHeight="1" x14ac:dyDescent="0.2">
      <c r="A12" s="25" t="s">
        <v>137</v>
      </c>
      <c r="C12" s="20"/>
      <c r="D12" s="20"/>
      <c r="E12" s="20"/>
      <c r="F12" s="69"/>
      <c r="G12" s="40">
        <v>3</v>
      </c>
      <c r="H12" s="276" t="s">
        <v>253</v>
      </c>
      <c r="I12" s="276"/>
      <c r="J12" s="276"/>
      <c r="K12" s="276"/>
      <c r="L12" s="276"/>
      <c r="M12" s="276"/>
      <c r="N12" s="276"/>
      <c r="O12" s="276"/>
      <c r="P12" s="276"/>
      <c r="Q12" s="276"/>
      <c r="R12" s="276"/>
      <c r="S12" s="276"/>
      <c r="T12" s="276"/>
      <c r="U12" s="276"/>
      <c r="V12" s="276"/>
      <c r="W12" s="276"/>
      <c r="X12" s="276"/>
      <c r="Y12" s="276"/>
      <c r="Z12" s="276"/>
      <c r="AA12" s="276"/>
      <c r="AB12" s="276"/>
      <c r="AC12" s="276"/>
      <c r="AD12" s="276"/>
      <c r="AE12" s="244"/>
      <c r="AF12" s="255" t="s">
        <v>31</v>
      </c>
      <c r="AG12" s="254"/>
      <c r="AI12" s="2"/>
      <c r="AJ12" s="2"/>
      <c r="AK12" s="2"/>
      <c r="AL12" s="2"/>
    </row>
    <row r="13" spans="1:38" s="14" customFormat="1" ht="20.149999999999999" customHeight="1" x14ac:dyDescent="0.2">
      <c r="A13" s="25"/>
      <c r="C13" s="20"/>
      <c r="D13" s="20"/>
      <c r="E13" s="20"/>
      <c r="F13" s="69"/>
      <c r="G13" s="40"/>
      <c r="H13" s="280" t="s">
        <v>23</v>
      </c>
      <c r="I13" s="280"/>
      <c r="J13" s="280" t="s">
        <v>24</v>
      </c>
      <c r="K13" s="280"/>
      <c r="L13" s="280"/>
      <c r="M13" s="280" t="s">
        <v>25</v>
      </c>
      <c r="N13" s="280"/>
      <c r="O13" s="280"/>
      <c r="P13" s="280" t="s">
        <v>26</v>
      </c>
      <c r="Q13" s="280"/>
      <c r="R13" s="280"/>
      <c r="S13" s="280"/>
      <c r="T13" s="126"/>
      <c r="U13" s="126"/>
      <c r="V13" s="126"/>
      <c r="W13" s="126"/>
      <c r="X13" s="126"/>
      <c r="Y13" s="126"/>
      <c r="Z13" s="126"/>
      <c r="AA13" s="126"/>
      <c r="AB13" s="126"/>
      <c r="AC13" s="126"/>
      <c r="AD13" s="41"/>
      <c r="AE13" s="244"/>
      <c r="AF13" s="255"/>
      <c r="AG13" s="255"/>
      <c r="AI13" s="2"/>
      <c r="AJ13" s="2"/>
      <c r="AK13" s="2"/>
      <c r="AL13" s="2"/>
    </row>
    <row r="14" spans="1:38" s="14" customFormat="1" ht="20.149999999999999" customHeight="1" x14ac:dyDescent="0.2">
      <c r="A14" s="25"/>
      <c r="C14" s="20"/>
      <c r="D14" s="20"/>
      <c r="E14" s="20"/>
      <c r="F14" s="69"/>
      <c r="G14" s="74"/>
      <c r="H14" s="280" t="s">
        <v>27</v>
      </c>
      <c r="I14" s="280"/>
      <c r="J14" s="278"/>
      <c r="K14" s="278"/>
      <c r="L14" s="278"/>
      <c r="M14" s="278"/>
      <c r="N14" s="278"/>
      <c r="O14" s="278"/>
      <c r="P14" s="257"/>
      <c r="Q14" s="298"/>
      <c r="R14" s="298"/>
      <c r="S14" s="258"/>
      <c r="T14" s="127"/>
      <c r="U14" s="127"/>
      <c r="V14" s="127"/>
      <c r="W14" s="127"/>
      <c r="X14" s="127"/>
      <c r="Y14" s="127"/>
      <c r="Z14" s="127"/>
      <c r="AA14" s="127"/>
      <c r="AB14" s="127"/>
      <c r="AC14" s="127"/>
      <c r="AD14" s="44"/>
      <c r="AE14" s="244"/>
      <c r="AF14" s="255"/>
      <c r="AG14" s="255"/>
      <c r="AI14" s="2"/>
      <c r="AJ14" s="2"/>
      <c r="AK14" s="2"/>
      <c r="AL14" s="2"/>
    </row>
    <row r="15" spans="1:38" s="14" customFormat="1" ht="20.149999999999999" customHeight="1" x14ac:dyDescent="0.2">
      <c r="A15" s="25"/>
      <c r="C15" s="20"/>
      <c r="D15" s="20"/>
      <c r="E15" s="20"/>
      <c r="F15" s="69"/>
      <c r="G15" s="74"/>
      <c r="H15" s="280" t="s">
        <v>28</v>
      </c>
      <c r="I15" s="280"/>
      <c r="J15" s="278"/>
      <c r="K15" s="278"/>
      <c r="L15" s="278"/>
      <c r="M15" s="278"/>
      <c r="N15" s="278"/>
      <c r="O15" s="278"/>
      <c r="P15" s="257"/>
      <c r="Q15" s="298"/>
      <c r="R15" s="298"/>
      <c r="S15" s="258"/>
      <c r="T15" s="127"/>
      <c r="U15" s="127"/>
      <c r="V15" s="127"/>
      <c r="W15" s="127"/>
      <c r="X15" s="127"/>
      <c r="Y15" s="127"/>
      <c r="Z15" s="127"/>
      <c r="AA15" s="127"/>
      <c r="AB15" s="127"/>
      <c r="AC15" s="127"/>
      <c r="AD15" s="44"/>
      <c r="AE15" s="244"/>
      <c r="AF15" s="255"/>
      <c r="AG15" s="255"/>
      <c r="AI15" s="2"/>
      <c r="AJ15" s="2"/>
      <c r="AK15" s="2"/>
      <c r="AL15" s="2"/>
    </row>
    <row r="16" spans="1:38" s="14" customFormat="1" ht="20.149999999999999" customHeight="1" x14ac:dyDescent="0.2">
      <c r="A16" s="25"/>
      <c r="C16" s="20"/>
      <c r="D16" s="20"/>
      <c r="E16" s="20"/>
      <c r="F16" s="69"/>
      <c r="G16" s="74"/>
      <c r="H16" s="280" t="s">
        <v>29</v>
      </c>
      <c r="I16" s="280"/>
      <c r="J16" s="278"/>
      <c r="K16" s="278"/>
      <c r="L16" s="278"/>
      <c r="M16" s="278"/>
      <c r="N16" s="278"/>
      <c r="O16" s="278"/>
      <c r="P16" s="257"/>
      <c r="Q16" s="298"/>
      <c r="R16" s="298"/>
      <c r="S16" s="258"/>
      <c r="T16" s="127"/>
      <c r="U16" s="127"/>
      <c r="V16" s="127"/>
      <c r="W16" s="127"/>
      <c r="X16" s="127"/>
      <c r="Y16" s="127"/>
      <c r="Z16" s="127"/>
      <c r="AA16" s="127"/>
      <c r="AB16" s="127"/>
      <c r="AC16" s="127"/>
      <c r="AD16" s="44"/>
      <c r="AE16" s="244"/>
      <c r="AF16" s="255"/>
      <c r="AG16" s="255"/>
      <c r="AI16" s="2"/>
      <c r="AJ16" s="2"/>
      <c r="AK16" s="2"/>
      <c r="AL16" s="2"/>
    </row>
    <row r="17" spans="1:38" s="14" customFormat="1" ht="20.149999999999999" customHeight="1" x14ac:dyDescent="0.2">
      <c r="A17" s="25"/>
      <c r="C17" s="20"/>
      <c r="D17" s="20"/>
      <c r="E17" s="20"/>
      <c r="F17" s="69"/>
      <c r="G17" s="74"/>
      <c r="H17" s="280" t="s">
        <v>30</v>
      </c>
      <c r="I17" s="280"/>
      <c r="J17" s="279">
        <f>SUM(J14:L16)</f>
        <v>0</v>
      </c>
      <c r="K17" s="279"/>
      <c r="L17" s="279"/>
      <c r="M17" s="279">
        <f>SUM(M14:O16)</f>
        <v>0</v>
      </c>
      <c r="N17" s="279"/>
      <c r="O17" s="279"/>
      <c r="P17" s="299">
        <f>SUM(P14:S16)</f>
        <v>0</v>
      </c>
      <c r="Q17" s="300"/>
      <c r="R17" s="300"/>
      <c r="S17" s="301"/>
      <c r="T17" s="127"/>
      <c r="U17" s="78" t="s">
        <v>255</v>
      </c>
      <c r="V17" s="127"/>
      <c r="W17" s="127"/>
      <c r="X17" s="127"/>
      <c r="Y17" s="127"/>
      <c r="Z17" s="127"/>
      <c r="AA17" s="127"/>
      <c r="AB17" s="127"/>
      <c r="AC17" s="127"/>
      <c r="AD17" s="44"/>
      <c r="AE17" s="244"/>
      <c r="AF17" s="255"/>
      <c r="AG17" s="255"/>
    </row>
    <row r="18" spans="1:38" s="14" customFormat="1" ht="20.149999999999999" customHeight="1" x14ac:dyDescent="0.2">
      <c r="A18" s="25"/>
      <c r="C18" s="20"/>
      <c r="D18" s="20"/>
      <c r="E18" s="20"/>
      <c r="F18" s="69"/>
      <c r="G18" s="43"/>
      <c r="H18" s="185" t="s">
        <v>254</v>
      </c>
      <c r="I18" s="15"/>
      <c r="J18" s="44"/>
      <c r="K18" s="44"/>
      <c r="L18" s="44"/>
      <c r="M18" s="44"/>
      <c r="N18" s="44"/>
      <c r="O18" s="44"/>
      <c r="P18" s="44"/>
      <c r="Q18" s="44"/>
      <c r="R18" s="44"/>
      <c r="S18" s="44"/>
      <c r="T18" s="127"/>
      <c r="U18" s="127"/>
      <c r="V18" s="127"/>
      <c r="W18" s="127"/>
      <c r="X18" s="127"/>
      <c r="Y18" s="127"/>
      <c r="Z18" s="127"/>
      <c r="AA18" s="127"/>
      <c r="AB18" s="127"/>
      <c r="AC18" s="127"/>
      <c r="AD18" s="44"/>
      <c r="AE18" s="244"/>
      <c r="AF18" s="255"/>
      <c r="AG18" s="255"/>
      <c r="AI18" s="2"/>
      <c r="AJ18" s="2"/>
      <c r="AK18" s="2"/>
      <c r="AL18" s="2"/>
    </row>
    <row r="19" spans="1:38" s="14" customFormat="1" ht="21.65" customHeight="1" x14ac:dyDescent="0.2">
      <c r="A19" s="25"/>
      <c r="C19" s="20"/>
      <c r="D19" s="20"/>
      <c r="E19" s="20"/>
      <c r="F19" s="69"/>
      <c r="G19" s="40"/>
      <c r="H19" s="41"/>
      <c r="I19" s="15"/>
      <c r="J19" s="41"/>
      <c r="K19" s="41"/>
      <c r="L19" s="41"/>
      <c r="M19" s="41"/>
      <c r="N19" s="41"/>
      <c r="O19" s="41"/>
      <c r="P19" s="41"/>
      <c r="Q19" s="41"/>
      <c r="R19" s="41"/>
      <c r="S19" s="41"/>
      <c r="T19" s="127"/>
      <c r="U19" s="127"/>
      <c r="V19" s="127"/>
      <c r="W19" s="127"/>
      <c r="X19" s="127"/>
      <c r="Y19" s="127"/>
      <c r="Z19" s="127"/>
      <c r="AA19" s="127"/>
      <c r="AB19" s="127"/>
      <c r="AC19" s="127"/>
      <c r="AD19" s="41"/>
      <c r="AE19" s="245"/>
      <c r="AF19" s="256"/>
      <c r="AG19" s="256"/>
    </row>
    <row r="20" spans="1:38" ht="22" customHeight="1" x14ac:dyDescent="0.2">
      <c r="A20" s="272" t="s">
        <v>225</v>
      </c>
      <c r="B20" s="273"/>
      <c r="C20" s="273"/>
      <c r="D20" s="273"/>
      <c r="E20" s="273"/>
      <c r="F20" s="274"/>
      <c r="G20" s="208">
        <v>4</v>
      </c>
      <c r="H20" s="281" t="s">
        <v>33</v>
      </c>
      <c r="I20" s="281"/>
      <c r="J20" s="281"/>
      <c r="K20" s="281"/>
      <c r="L20" s="281"/>
      <c r="M20" s="281"/>
      <c r="N20" s="281"/>
      <c r="O20" s="281"/>
      <c r="P20" s="281"/>
      <c r="Q20" s="281"/>
      <c r="R20" s="281"/>
      <c r="S20" s="281"/>
      <c r="T20" s="281"/>
      <c r="U20" s="281"/>
      <c r="V20" s="281"/>
      <c r="W20" s="281"/>
      <c r="X20" s="281"/>
      <c r="Y20" s="281"/>
      <c r="Z20" s="281"/>
      <c r="AA20" s="281"/>
      <c r="AB20" s="281"/>
      <c r="AC20" s="281"/>
      <c r="AD20" s="282"/>
      <c r="AE20" s="243"/>
      <c r="AF20" s="162" t="s">
        <v>209</v>
      </c>
      <c r="AG20" s="254"/>
    </row>
    <row r="21" spans="1:38" s="134" customFormat="1" ht="22.5" customHeight="1" x14ac:dyDescent="0.2">
      <c r="A21" s="275"/>
      <c r="B21" s="276"/>
      <c r="C21" s="276"/>
      <c r="D21" s="276"/>
      <c r="E21" s="276"/>
      <c r="F21" s="277"/>
      <c r="G21" s="181"/>
      <c r="H21" s="248" t="s">
        <v>149</v>
      </c>
      <c r="I21" s="248"/>
      <c r="J21" s="248"/>
      <c r="K21" s="283"/>
      <c r="L21" s="284"/>
      <c r="M21" s="284"/>
      <c r="N21" s="285"/>
      <c r="O21" s="170" t="s">
        <v>150</v>
      </c>
      <c r="P21" s="166"/>
      <c r="Q21" s="309"/>
      <c r="R21" s="309"/>
      <c r="S21" s="309"/>
      <c r="T21" s="309"/>
      <c r="U21" s="309"/>
      <c r="V21" s="309"/>
      <c r="W21" s="309"/>
      <c r="X21" s="166"/>
      <c r="Y21" s="166"/>
      <c r="Z21" s="166"/>
      <c r="AA21" s="166"/>
      <c r="AB21" s="166"/>
      <c r="AC21" s="166"/>
      <c r="AD21" s="166"/>
      <c r="AE21" s="244"/>
      <c r="AF21" s="255" t="s">
        <v>262</v>
      </c>
      <c r="AG21" s="255"/>
    </row>
    <row r="22" spans="1:38" s="134" customFormat="1" ht="20.149999999999999" customHeight="1" x14ac:dyDescent="0.2">
      <c r="A22" s="174"/>
      <c r="B22" s="177"/>
      <c r="C22" s="20"/>
      <c r="D22" s="20"/>
      <c r="E22" s="20"/>
      <c r="F22" s="69"/>
      <c r="G22" s="181"/>
      <c r="H22" s="248" t="s">
        <v>151</v>
      </c>
      <c r="I22" s="248"/>
      <c r="J22" s="248"/>
      <c r="K22" s="248" t="s">
        <v>169</v>
      </c>
      <c r="L22" s="248"/>
      <c r="M22" s="248"/>
      <c r="N22" s="248"/>
      <c r="O22" s="248"/>
      <c r="P22" s="169" t="s">
        <v>162</v>
      </c>
      <c r="Q22" s="286">
        <f>Y23+AB24+AB25+AB26</f>
        <v>620</v>
      </c>
      <c r="R22" s="279"/>
      <c r="S22" s="170" t="s">
        <v>150</v>
      </c>
      <c r="T22" s="170"/>
      <c r="U22" s="170"/>
      <c r="V22" s="170"/>
      <c r="W22" s="170"/>
      <c r="X22" s="170"/>
      <c r="Y22" s="170"/>
      <c r="Z22" s="287"/>
      <c r="AA22" s="287"/>
      <c r="AB22" s="287"/>
      <c r="AC22" s="287"/>
      <c r="AD22" s="288"/>
      <c r="AE22" s="244"/>
      <c r="AF22" s="255"/>
      <c r="AG22" s="255"/>
    </row>
    <row r="23" spans="1:38" s="134" customFormat="1" ht="20.149999999999999" customHeight="1" x14ac:dyDescent="0.2">
      <c r="A23" s="174"/>
      <c r="B23" s="177"/>
      <c r="C23" s="20"/>
      <c r="D23" s="20"/>
      <c r="E23" s="20"/>
      <c r="F23" s="69"/>
      <c r="G23" s="181"/>
      <c r="H23" s="169" t="s">
        <v>152</v>
      </c>
      <c r="I23" s="261">
        <v>100</v>
      </c>
      <c r="J23" s="261"/>
      <c r="K23" s="170" t="s">
        <v>156</v>
      </c>
      <c r="L23" s="248" t="s">
        <v>159</v>
      </c>
      <c r="M23" s="248"/>
      <c r="N23" s="265"/>
      <c r="O23" s="266">
        <f>K45</f>
        <v>5</v>
      </c>
      <c r="P23" s="267"/>
      <c r="Q23" s="268" t="s">
        <v>157</v>
      </c>
      <c r="R23" s="248"/>
      <c r="S23" s="169" t="s">
        <v>158</v>
      </c>
      <c r="T23" s="170" t="s">
        <v>160</v>
      </c>
      <c r="U23" s="170" t="s">
        <v>161</v>
      </c>
      <c r="V23" s="248">
        <v>320</v>
      </c>
      <c r="W23" s="248"/>
      <c r="X23" s="169" t="s">
        <v>162</v>
      </c>
      <c r="Y23" s="269">
        <f>IF(K45=1,180,SUM(I23*(O23-2)+V23))</f>
        <v>620</v>
      </c>
      <c r="Z23" s="269"/>
      <c r="AA23" s="195" t="s">
        <v>228</v>
      </c>
      <c r="AB23" s="195"/>
      <c r="AC23" s="195"/>
      <c r="AD23" s="170"/>
      <c r="AE23" s="244"/>
      <c r="AF23" s="255"/>
      <c r="AG23" s="255"/>
    </row>
    <row r="24" spans="1:38" s="134" customFormat="1" ht="20.149999999999999" customHeight="1" x14ac:dyDescent="0.2">
      <c r="A24" s="174"/>
      <c r="B24" s="177"/>
      <c r="C24" s="20"/>
      <c r="D24" s="20"/>
      <c r="E24" s="20"/>
      <c r="F24" s="69"/>
      <c r="G24" s="181"/>
      <c r="H24" s="169" t="s">
        <v>153</v>
      </c>
      <c r="I24" s="262" t="s">
        <v>163</v>
      </c>
      <c r="J24" s="262"/>
      <c r="K24" s="248">
        <v>1.65</v>
      </c>
      <c r="L24" s="248"/>
      <c r="M24" s="166" t="s">
        <v>150</v>
      </c>
      <c r="N24" s="170" t="s">
        <v>156</v>
      </c>
      <c r="O24" s="263" t="s">
        <v>213</v>
      </c>
      <c r="P24" s="263"/>
      <c r="Q24" s="263"/>
      <c r="R24" s="263"/>
      <c r="S24" s="263"/>
      <c r="T24" s="263"/>
      <c r="U24" s="263"/>
      <c r="V24" s="263"/>
      <c r="W24" s="264"/>
      <c r="X24" s="257"/>
      <c r="Y24" s="258"/>
      <c r="Z24" s="170" t="s">
        <v>164</v>
      </c>
      <c r="AA24" s="169" t="s">
        <v>162</v>
      </c>
      <c r="AB24" s="307">
        <f>SUM(K24*X24)</f>
        <v>0</v>
      </c>
      <c r="AC24" s="307"/>
      <c r="AD24" s="170" t="s">
        <v>150</v>
      </c>
      <c r="AE24" s="244"/>
      <c r="AF24" s="255"/>
      <c r="AG24" s="255"/>
    </row>
    <row r="25" spans="1:38" s="134" customFormat="1" ht="20.149999999999999" customHeight="1" x14ac:dyDescent="0.2">
      <c r="A25" s="174"/>
      <c r="B25" s="177"/>
      <c r="C25" s="20"/>
      <c r="D25" s="20"/>
      <c r="E25" s="20"/>
      <c r="F25" s="69"/>
      <c r="G25" s="181"/>
      <c r="H25" s="169" t="s">
        <v>154</v>
      </c>
      <c r="I25" s="262" t="s">
        <v>165</v>
      </c>
      <c r="J25" s="262"/>
      <c r="K25" s="248">
        <v>3.3</v>
      </c>
      <c r="L25" s="248"/>
      <c r="M25" s="166" t="s">
        <v>150</v>
      </c>
      <c r="N25" s="170" t="s">
        <v>156</v>
      </c>
      <c r="O25" s="263" t="s">
        <v>214</v>
      </c>
      <c r="P25" s="263"/>
      <c r="Q25" s="263"/>
      <c r="R25" s="263"/>
      <c r="S25" s="263"/>
      <c r="T25" s="263"/>
      <c r="U25" s="263"/>
      <c r="V25" s="263"/>
      <c r="W25" s="264"/>
      <c r="X25" s="257"/>
      <c r="Y25" s="258"/>
      <c r="Z25" s="170" t="s">
        <v>164</v>
      </c>
      <c r="AA25" s="169" t="s">
        <v>162</v>
      </c>
      <c r="AB25" s="259">
        <f>SUM(K25*X25)</f>
        <v>0</v>
      </c>
      <c r="AC25" s="260"/>
      <c r="AD25" s="170" t="s">
        <v>150</v>
      </c>
      <c r="AE25" s="244"/>
      <c r="AF25" s="255"/>
      <c r="AG25" s="255"/>
    </row>
    <row r="26" spans="1:38" s="134" customFormat="1" ht="20.149999999999999" customHeight="1" x14ac:dyDescent="0.2">
      <c r="A26" s="174"/>
      <c r="B26" s="177"/>
      <c r="C26" s="20"/>
      <c r="D26" s="20"/>
      <c r="E26" s="20"/>
      <c r="F26" s="69"/>
      <c r="G26" s="181"/>
      <c r="H26" s="169" t="s">
        <v>155</v>
      </c>
      <c r="I26" s="310" t="s">
        <v>166</v>
      </c>
      <c r="J26" s="310"/>
      <c r="K26" s="248">
        <v>1.98</v>
      </c>
      <c r="L26" s="248"/>
      <c r="M26" s="166" t="s">
        <v>150</v>
      </c>
      <c r="N26" s="170" t="s">
        <v>156</v>
      </c>
      <c r="O26" s="263" t="s">
        <v>261</v>
      </c>
      <c r="P26" s="263"/>
      <c r="Q26" s="263"/>
      <c r="R26" s="263"/>
      <c r="S26" s="263"/>
      <c r="T26" s="263"/>
      <c r="U26" s="177"/>
      <c r="V26" s="177"/>
      <c r="W26" s="177"/>
      <c r="X26" s="257"/>
      <c r="Y26" s="258"/>
      <c r="Z26" s="170" t="s">
        <v>164</v>
      </c>
      <c r="AA26" s="169" t="s">
        <v>162</v>
      </c>
      <c r="AB26" s="259">
        <f>SUM(K26*X26)</f>
        <v>0</v>
      </c>
      <c r="AC26" s="260"/>
      <c r="AD26" s="170" t="s">
        <v>150</v>
      </c>
      <c r="AE26" s="244"/>
      <c r="AF26" s="255"/>
      <c r="AG26" s="255"/>
    </row>
    <row r="27" spans="1:38" s="134" customFormat="1" ht="20.149999999999999" customHeight="1" x14ac:dyDescent="0.2">
      <c r="A27" s="174"/>
      <c r="B27" s="177"/>
      <c r="C27" s="20"/>
      <c r="D27" s="20"/>
      <c r="E27" s="20"/>
      <c r="F27" s="69"/>
      <c r="G27" s="181"/>
      <c r="H27" s="177"/>
      <c r="I27" s="310"/>
      <c r="J27" s="310"/>
      <c r="K27" s="170"/>
      <c r="L27" s="170"/>
      <c r="M27" s="170"/>
      <c r="N27" s="170"/>
      <c r="O27" s="170"/>
      <c r="P27" s="170"/>
      <c r="Q27" s="170"/>
      <c r="R27" s="170"/>
      <c r="S27" s="170"/>
      <c r="T27" s="170"/>
      <c r="U27" s="170"/>
      <c r="V27" s="170"/>
      <c r="W27" s="170"/>
      <c r="X27" s="170"/>
      <c r="Y27" s="170"/>
      <c r="Z27" s="170"/>
      <c r="AA27" s="170"/>
      <c r="AB27" s="170"/>
      <c r="AC27" s="170"/>
      <c r="AD27" s="170"/>
      <c r="AE27" s="244"/>
      <c r="AF27" s="255"/>
      <c r="AG27" s="255"/>
      <c r="AI27" s="15"/>
      <c r="AJ27" s="15"/>
      <c r="AK27" s="15"/>
      <c r="AL27" s="15"/>
    </row>
    <row r="28" spans="1:38" s="134" customFormat="1" ht="20.149999999999999" customHeight="1" x14ac:dyDescent="0.2">
      <c r="A28" s="174"/>
      <c r="B28" s="177"/>
      <c r="C28" s="20"/>
      <c r="D28" s="20"/>
      <c r="E28" s="20"/>
      <c r="F28" s="69"/>
      <c r="G28" s="181"/>
      <c r="H28" s="248" t="s">
        <v>167</v>
      </c>
      <c r="I28" s="248"/>
      <c r="J28" s="248"/>
      <c r="K28" s="248"/>
      <c r="L28" s="170"/>
      <c r="M28" s="170"/>
      <c r="N28" s="170"/>
      <c r="O28" s="170"/>
      <c r="P28" s="170"/>
      <c r="Q28" s="170"/>
      <c r="R28" s="170"/>
      <c r="S28" s="170"/>
      <c r="T28" s="170"/>
      <c r="U28" s="170"/>
      <c r="V28" s="170"/>
      <c r="W28" s="170"/>
      <c r="X28" s="170"/>
      <c r="Y28" s="170"/>
      <c r="Z28" s="170"/>
      <c r="AA28" s="170"/>
      <c r="AB28" s="170"/>
      <c r="AC28" s="170"/>
      <c r="AD28" s="170"/>
      <c r="AE28" s="244"/>
      <c r="AF28" s="255"/>
      <c r="AG28" s="255"/>
      <c r="AI28" s="15"/>
      <c r="AJ28" s="15"/>
      <c r="AK28" s="15"/>
      <c r="AL28" s="15"/>
    </row>
    <row r="29" spans="1:38" s="134" customFormat="1" ht="20.149999999999999" customHeight="1" x14ac:dyDescent="0.2">
      <c r="A29" s="174"/>
      <c r="B29" s="177"/>
      <c r="C29" s="20"/>
      <c r="D29" s="20"/>
      <c r="E29" s="20"/>
      <c r="F29" s="69"/>
      <c r="G29" s="181"/>
      <c r="H29" s="263" t="s">
        <v>264</v>
      </c>
      <c r="I29" s="263"/>
      <c r="J29" s="263"/>
      <c r="K29" s="263"/>
      <c r="L29" s="263"/>
      <c r="M29" s="263"/>
      <c r="N29" s="263"/>
      <c r="O29" s="263"/>
      <c r="P29" s="263"/>
      <c r="Q29" s="263"/>
      <c r="R29" s="263"/>
      <c r="S29" s="263"/>
      <c r="T29" s="263"/>
      <c r="U29" s="263"/>
      <c r="V29" s="263"/>
      <c r="W29" s="263"/>
      <c r="X29" s="263"/>
      <c r="Y29" s="263"/>
      <c r="Z29" s="263"/>
      <c r="AA29" s="263"/>
      <c r="AB29" s="263"/>
      <c r="AC29" s="263"/>
      <c r="AD29" s="263"/>
      <c r="AE29" s="244"/>
      <c r="AF29" s="255"/>
      <c r="AG29" s="255"/>
      <c r="AI29" s="15"/>
      <c r="AJ29" s="15"/>
      <c r="AK29" s="15"/>
      <c r="AL29" s="15"/>
    </row>
    <row r="30" spans="1:38" s="134" customFormat="1" ht="22" customHeight="1" x14ac:dyDescent="0.2">
      <c r="A30" s="174"/>
      <c r="B30" s="177"/>
      <c r="C30" s="20"/>
      <c r="D30" s="20"/>
      <c r="E30" s="20"/>
      <c r="F30" s="69"/>
      <c r="G30" s="234"/>
      <c r="H30" s="263" t="s">
        <v>265</v>
      </c>
      <c r="I30" s="263"/>
      <c r="J30" s="263"/>
      <c r="K30" s="263"/>
      <c r="L30" s="263"/>
      <c r="M30" s="263"/>
      <c r="N30" s="263"/>
      <c r="O30" s="263"/>
      <c r="P30" s="263"/>
      <c r="Q30" s="263"/>
      <c r="R30" s="263"/>
      <c r="S30" s="263"/>
      <c r="T30" s="263"/>
      <c r="U30" s="263"/>
      <c r="V30" s="263"/>
      <c r="W30" s="263"/>
      <c r="X30" s="263"/>
      <c r="Y30" s="263"/>
      <c r="Z30" s="263"/>
      <c r="AA30" s="263"/>
      <c r="AB30" s="263"/>
      <c r="AC30" s="263"/>
      <c r="AD30" s="263"/>
      <c r="AE30" s="244"/>
      <c r="AF30" s="255"/>
      <c r="AG30" s="255"/>
      <c r="AI30" s="15"/>
      <c r="AJ30" s="15"/>
      <c r="AK30" s="15"/>
      <c r="AL30" s="15"/>
    </row>
    <row r="31" spans="1:38" s="177" customFormat="1" ht="21.65" customHeight="1" x14ac:dyDescent="0.2">
      <c r="A31" s="175"/>
      <c r="B31" s="63"/>
      <c r="C31" s="22"/>
      <c r="D31" s="22"/>
      <c r="E31" s="22"/>
      <c r="F31" s="64"/>
      <c r="G31" s="54"/>
      <c r="H31" s="246" t="s">
        <v>263</v>
      </c>
      <c r="I31" s="246"/>
      <c r="J31" s="246"/>
      <c r="K31" s="246"/>
      <c r="L31" s="246"/>
      <c r="M31" s="246"/>
      <c r="N31" s="246"/>
      <c r="O31" s="246"/>
      <c r="P31" s="246"/>
      <c r="Q31" s="246"/>
      <c r="R31" s="246"/>
      <c r="S31" s="246"/>
      <c r="T31" s="246"/>
      <c r="U31" s="246"/>
      <c r="V31" s="246"/>
      <c r="W31" s="246"/>
      <c r="X31" s="246"/>
      <c r="Y31" s="246"/>
      <c r="Z31" s="246"/>
      <c r="AA31" s="246"/>
      <c r="AB31" s="246"/>
      <c r="AC31" s="246"/>
      <c r="AD31" s="247"/>
      <c r="AE31" s="245"/>
      <c r="AF31" s="229"/>
      <c r="AG31" s="229"/>
      <c r="AI31" s="185"/>
      <c r="AJ31" s="185"/>
      <c r="AK31" s="185"/>
      <c r="AL31" s="185"/>
    </row>
    <row r="32" spans="1:38" s="15" customFormat="1" ht="19.5" customHeight="1" x14ac:dyDescent="0.2">
      <c r="A32" s="91"/>
      <c r="B32" s="196"/>
      <c r="C32" s="197"/>
      <c r="D32" s="197"/>
      <c r="E32" s="92"/>
      <c r="F32" s="93"/>
      <c r="G32" s="176">
        <v>5</v>
      </c>
      <c r="H32" s="302" t="s">
        <v>168</v>
      </c>
      <c r="I32" s="302"/>
      <c r="J32" s="302"/>
      <c r="K32" s="302"/>
      <c r="L32" s="302"/>
      <c r="M32" s="302"/>
      <c r="N32" s="302"/>
      <c r="O32" s="302"/>
      <c r="P32" s="302"/>
      <c r="Q32" s="302"/>
      <c r="R32" s="302"/>
      <c r="S32" s="302"/>
      <c r="T32" s="302"/>
      <c r="U32" s="302"/>
      <c r="V32" s="302"/>
      <c r="W32" s="302"/>
      <c r="X32" s="302"/>
      <c r="Y32" s="302"/>
      <c r="Z32" s="302"/>
      <c r="AA32" s="302"/>
      <c r="AB32" s="302"/>
      <c r="AC32" s="302"/>
      <c r="AD32" s="303"/>
      <c r="AE32" s="243"/>
      <c r="AF32" s="304"/>
      <c r="AG32" s="254"/>
      <c r="AI32" s="2"/>
      <c r="AJ32" s="2"/>
      <c r="AK32" s="2"/>
      <c r="AL32" s="2"/>
    </row>
    <row r="33" spans="1:38" s="15" customFormat="1" ht="19.5" customHeight="1" x14ac:dyDescent="0.2">
      <c r="A33" s="94"/>
      <c r="B33" s="95"/>
      <c r="C33" s="96"/>
      <c r="D33" s="96"/>
      <c r="E33" s="97"/>
      <c r="F33" s="98"/>
      <c r="G33" s="181"/>
      <c r="H33" s="248" t="s">
        <v>170</v>
      </c>
      <c r="I33" s="248"/>
      <c r="J33" s="248"/>
      <c r="K33" s="283"/>
      <c r="L33" s="284"/>
      <c r="M33" s="284"/>
      <c r="N33" s="285"/>
      <c r="O33" s="170" t="s">
        <v>150</v>
      </c>
      <c r="P33" s="50"/>
      <c r="Q33" s="311"/>
      <c r="R33" s="311"/>
      <c r="S33" s="311"/>
      <c r="T33" s="170"/>
      <c r="U33" s="114"/>
      <c r="V33" s="114"/>
      <c r="W33" s="114"/>
      <c r="X33" s="114"/>
      <c r="Y33" s="114"/>
      <c r="Z33" s="114"/>
      <c r="AA33" s="114"/>
      <c r="AB33" s="114"/>
      <c r="AC33" s="114"/>
      <c r="AD33" s="50"/>
      <c r="AE33" s="244"/>
      <c r="AF33" s="253"/>
      <c r="AG33" s="255"/>
      <c r="AI33" s="2"/>
      <c r="AJ33" s="2"/>
      <c r="AK33" s="2"/>
      <c r="AL33" s="2"/>
    </row>
    <row r="34" spans="1:38" s="15" customFormat="1" ht="19.5" customHeight="1" x14ac:dyDescent="0.2">
      <c r="A34" s="94"/>
      <c r="B34" s="95"/>
      <c r="C34" s="96"/>
      <c r="D34" s="96"/>
      <c r="E34" s="97"/>
      <c r="F34" s="98"/>
      <c r="G34" s="181"/>
      <c r="H34" s="248" t="s">
        <v>171</v>
      </c>
      <c r="I34" s="248"/>
      <c r="J34" s="248"/>
      <c r="K34" s="248" t="s">
        <v>172</v>
      </c>
      <c r="L34" s="248"/>
      <c r="M34" s="248"/>
      <c r="N34" s="248"/>
      <c r="O34" s="248"/>
      <c r="P34" s="169" t="s">
        <v>162</v>
      </c>
      <c r="Q34" s="259">
        <f>Q35+AB41</f>
        <v>560</v>
      </c>
      <c r="R34" s="260"/>
      <c r="S34" s="170" t="s">
        <v>150</v>
      </c>
      <c r="T34" s="114"/>
      <c r="U34" s="114"/>
      <c r="V34" s="114"/>
      <c r="W34" s="114"/>
      <c r="X34" s="114"/>
      <c r="Y34" s="114"/>
      <c r="Z34" s="114"/>
      <c r="AA34" s="114"/>
      <c r="AB34" s="114"/>
      <c r="AC34" s="114"/>
      <c r="AD34" s="50"/>
      <c r="AE34" s="244"/>
      <c r="AF34" s="253"/>
      <c r="AG34" s="255"/>
      <c r="AI34" s="2"/>
      <c r="AJ34" s="2"/>
      <c r="AK34" s="2"/>
      <c r="AL34" s="2"/>
    </row>
    <row r="35" spans="1:38" s="15" customFormat="1" ht="19.5" customHeight="1" x14ac:dyDescent="0.2">
      <c r="A35" s="94"/>
      <c r="B35" s="95"/>
      <c r="C35" s="96"/>
      <c r="D35" s="96"/>
      <c r="E35" s="97"/>
      <c r="F35" s="98"/>
      <c r="G35" s="181"/>
      <c r="H35" s="50" t="s">
        <v>152</v>
      </c>
      <c r="I35" s="248" t="s">
        <v>173</v>
      </c>
      <c r="J35" s="248"/>
      <c r="K35" s="248"/>
      <c r="L35" s="248"/>
      <c r="M35" s="248"/>
      <c r="N35" s="248"/>
      <c r="O35" s="248"/>
      <c r="P35" s="169" t="s">
        <v>162</v>
      </c>
      <c r="Q35" s="259">
        <f>MAX(AB37,AB38,Y40)</f>
        <v>560</v>
      </c>
      <c r="R35" s="260"/>
      <c r="S35" s="170" t="s">
        <v>150</v>
      </c>
      <c r="T35" s="114"/>
      <c r="U35" s="114"/>
      <c r="V35" s="114"/>
      <c r="W35" s="114"/>
      <c r="X35" s="114"/>
      <c r="Y35" s="114"/>
      <c r="Z35" s="114"/>
      <c r="AA35" s="114"/>
      <c r="AB35" s="114"/>
      <c r="AC35" s="114"/>
      <c r="AD35" s="50"/>
      <c r="AE35" s="244"/>
      <c r="AF35" s="253"/>
      <c r="AG35" s="255"/>
      <c r="AI35" s="2"/>
      <c r="AJ35" s="2"/>
      <c r="AK35" s="2"/>
      <c r="AL35" s="2"/>
    </row>
    <row r="36" spans="1:38" s="15" customFormat="1" ht="19.5" customHeight="1" x14ac:dyDescent="0.2">
      <c r="A36" s="94"/>
      <c r="B36" s="95"/>
      <c r="C36" s="96"/>
      <c r="D36" s="96"/>
      <c r="E36" s="97"/>
      <c r="F36" s="98"/>
      <c r="G36" s="181"/>
      <c r="H36" s="50"/>
      <c r="I36" s="169" t="s">
        <v>180</v>
      </c>
      <c r="J36" s="169"/>
      <c r="K36" s="169"/>
      <c r="L36" s="169"/>
      <c r="M36" s="169"/>
      <c r="N36" s="169"/>
      <c r="O36" s="169"/>
      <c r="P36" s="169"/>
      <c r="Q36" s="115"/>
      <c r="R36" s="169"/>
      <c r="S36" s="170"/>
      <c r="T36" s="114"/>
      <c r="U36" s="114"/>
      <c r="V36" s="114"/>
      <c r="W36" s="114"/>
      <c r="X36" s="114"/>
      <c r="Y36" s="114"/>
      <c r="Z36" s="114"/>
      <c r="AA36" s="114"/>
      <c r="AB36" s="114"/>
      <c r="AC36" s="114"/>
      <c r="AD36" s="50"/>
      <c r="AE36" s="244"/>
      <c r="AF36" s="253"/>
      <c r="AG36" s="255"/>
      <c r="AI36" s="2"/>
      <c r="AJ36" s="2"/>
      <c r="AK36" s="2"/>
      <c r="AL36" s="2"/>
    </row>
    <row r="37" spans="1:38" s="15" customFormat="1" ht="19.5" customHeight="1" x14ac:dyDescent="0.2">
      <c r="A37" s="94"/>
      <c r="B37" s="95"/>
      <c r="C37" s="96"/>
      <c r="D37" s="96"/>
      <c r="E37" s="97"/>
      <c r="F37" s="98"/>
      <c r="G37" s="181"/>
      <c r="H37" s="50"/>
      <c r="I37" s="169" t="s">
        <v>1</v>
      </c>
      <c r="J37" s="248" t="s">
        <v>174</v>
      </c>
      <c r="K37" s="248"/>
      <c r="L37" s="248"/>
      <c r="M37" s="169"/>
      <c r="N37" s="50">
        <v>30</v>
      </c>
      <c r="O37" s="50" t="s">
        <v>156</v>
      </c>
      <c r="P37" s="248" t="s">
        <v>175</v>
      </c>
      <c r="Q37" s="248"/>
      <c r="R37" s="248"/>
      <c r="S37" s="305" t="str">
        <f>IF(K45&lt;=2,K45," ")</f>
        <v xml:space="preserve"> </v>
      </c>
      <c r="T37" s="306"/>
      <c r="U37" s="169" t="s">
        <v>176</v>
      </c>
      <c r="V37" s="170" t="s">
        <v>177</v>
      </c>
      <c r="W37" s="170"/>
      <c r="X37" s="169" t="s">
        <v>161</v>
      </c>
      <c r="Y37" s="248">
        <v>330</v>
      </c>
      <c r="Z37" s="248"/>
      <c r="AA37" s="169" t="s">
        <v>162</v>
      </c>
      <c r="AB37" s="307" t="str">
        <f>IF(K45&lt;=2,SUM(N37*(S37-1)+Y37)," ")</f>
        <v xml:space="preserve"> </v>
      </c>
      <c r="AC37" s="307"/>
      <c r="AD37" s="170" t="s">
        <v>150</v>
      </c>
      <c r="AE37" s="244"/>
      <c r="AF37" s="253"/>
      <c r="AG37" s="255"/>
      <c r="AI37" s="2"/>
      <c r="AJ37" s="2"/>
      <c r="AK37" s="2"/>
      <c r="AL37" s="2"/>
    </row>
    <row r="38" spans="1:38" s="134" customFormat="1" ht="20.149999999999999" customHeight="1" x14ac:dyDescent="0.2">
      <c r="A38" s="174"/>
      <c r="B38" s="177"/>
      <c r="C38" s="20"/>
      <c r="D38" s="20"/>
      <c r="E38" s="20"/>
      <c r="F38" s="69"/>
      <c r="G38" s="181"/>
      <c r="H38" s="170"/>
      <c r="I38" s="169" t="s">
        <v>1</v>
      </c>
      <c r="J38" s="248" t="s">
        <v>178</v>
      </c>
      <c r="K38" s="248"/>
      <c r="L38" s="248"/>
      <c r="M38" s="170"/>
      <c r="N38" s="50">
        <v>80</v>
      </c>
      <c r="O38" s="50" t="s">
        <v>156</v>
      </c>
      <c r="P38" s="248" t="s">
        <v>175</v>
      </c>
      <c r="Q38" s="248"/>
      <c r="R38" s="248"/>
      <c r="S38" s="305">
        <f>IF(K45&gt;=3,K45," ")</f>
        <v>5</v>
      </c>
      <c r="T38" s="306"/>
      <c r="U38" s="169" t="s">
        <v>176</v>
      </c>
      <c r="V38" s="170" t="s">
        <v>179</v>
      </c>
      <c r="W38" s="170"/>
      <c r="X38" s="169" t="s">
        <v>161</v>
      </c>
      <c r="Y38" s="248">
        <v>400</v>
      </c>
      <c r="Z38" s="248"/>
      <c r="AA38" s="169" t="s">
        <v>162</v>
      </c>
      <c r="AB38" s="307">
        <f>IF(K45&gt;=3,SUM(N38*(S38-3)+Y38)," ")</f>
        <v>560</v>
      </c>
      <c r="AC38" s="307"/>
      <c r="AD38" s="170" t="s">
        <v>150</v>
      </c>
      <c r="AE38" s="244"/>
      <c r="AF38" s="253"/>
      <c r="AG38" s="255"/>
      <c r="AI38" s="2"/>
      <c r="AJ38" s="2"/>
      <c r="AK38" s="2"/>
      <c r="AL38" s="2"/>
    </row>
    <row r="39" spans="1:38" s="134" customFormat="1" ht="20.149999999999999" customHeight="1" x14ac:dyDescent="0.2">
      <c r="A39" s="174"/>
      <c r="B39" s="177"/>
      <c r="C39" s="20"/>
      <c r="D39" s="20"/>
      <c r="E39" s="20"/>
      <c r="F39" s="69"/>
      <c r="G39" s="181"/>
      <c r="H39" s="170"/>
      <c r="I39" s="169" t="s">
        <v>181</v>
      </c>
      <c r="J39" s="169"/>
      <c r="K39" s="169"/>
      <c r="L39" s="169"/>
      <c r="M39" s="170"/>
      <c r="N39" s="50"/>
      <c r="O39" s="50"/>
      <c r="P39" s="169"/>
      <c r="Q39" s="169"/>
      <c r="R39" s="169"/>
      <c r="S39" s="171"/>
      <c r="T39" s="171"/>
      <c r="U39" s="169"/>
      <c r="V39" s="170"/>
      <c r="W39" s="170"/>
      <c r="X39" s="169"/>
      <c r="Y39" s="169"/>
      <c r="Z39" s="169"/>
      <c r="AA39" s="169"/>
      <c r="AB39" s="169"/>
      <c r="AC39" s="170"/>
      <c r="AD39" s="170"/>
      <c r="AE39" s="244"/>
      <c r="AF39" s="253"/>
      <c r="AG39" s="255"/>
      <c r="AI39" s="2"/>
      <c r="AJ39" s="2"/>
      <c r="AK39" s="2"/>
      <c r="AL39" s="2"/>
    </row>
    <row r="40" spans="1:38" s="134" customFormat="1" ht="20.149999999999999" customHeight="1" x14ac:dyDescent="0.2">
      <c r="A40" s="174"/>
      <c r="B40" s="177"/>
      <c r="C40" s="20"/>
      <c r="D40" s="20"/>
      <c r="E40" s="20"/>
      <c r="F40" s="69"/>
      <c r="G40" s="181"/>
      <c r="H40" s="170"/>
      <c r="I40" s="169"/>
      <c r="J40" s="248">
        <v>3.3</v>
      </c>
      <c r="K40" s="248"/>
      <c r="L40" s="169" t="s">
        <v>150</v>
      </c>
      <c r="M40" s="170" t="s">
        <v>156</v>
      </c>
      <c r="N40" s="248" t="s">
        <v>182</v>
      </c>
      <c r="O40" s="248"/>
      <c r="P40" s="248"/>
      <c r="Q40" s="248"/>
      <c r="R40" s="248"/>
      <c r="S40" s="248"/>
      <c r="T40" s="314"/>
      <c r="U40" s="314"/>
      <c r="V40" s="169" t="s">
        <v>164</v>
      </c>
      <c r="W40" s="169"/>
      <c r="X40" s="169" t="s">
        <v>162</v>
      </c>
      <c r="Y40" s="307">
        <f>SUM(J40*T40)</f>
        <v>0</v>
      </c>
      <c r="Z40" s="307"/>
      <c r="AA40" s="170" t="s">
        <v>150</v>
      </c>
      <c r="AB40" s="169"/>
      <c r="AC40" s="170"/>
      <c r="AD40" s="170"/>
      <c r="AE40" s="244"/>
      <c r="AF40" s="253"/>
      <c r="AG40" s="255"/>
      <c r="AI40" s="2"/>
      <c r="AJ40" s="2"/>
      <c r="AK40" s="2"/>
      <c r="AL40" s="2"/>
    </row>
    <row r="41" spans="1:38" s="134" customFormat="1" ht="20.149999999999999" customHeight="1" x14ac:dyDescent="0.2">
      <c r="A41" s="174"/>
      <c r="B41" s="177"/>
      <c r="C41" s="20"/>
      <c r="D41" s="20"/>
      <c r="E41" s="20"/>
      <c r="F41" s="69"/>
      <c r="G41" s="181"/>
      <c r="H41" s="170" t="s">
        <v>153</v>
      </c>
      <c r="I41" s="248">
        <v>3.3</v>
      </c>
      <c r="J41" s="248"/>
      <c r="K41" s="169" t="s">
        <v>150</v>
      </c>
      <c r="L41" s="170" t="s">
        <v>156</v>
      </c>
      <c r="M41" s="248" t="s">
        <v>183</v>
      </c>
      <c r="N41" s="248"/>
      <c r="O41" s="248"/>
      <c r="P41" s="248"/>
      <c r="Q41" s="248"/>
      <c r="R41" s="278"/>
      <c r="S41" s="278"/>
      <c r="T41" s="171" t="s">
        <v>164</v>
      </c>
      <c r="U41" s="308" t="s">
        <v>184</v>
      </c>
      <c r="V41" s="308"/>
      <c r="W41" s="308"/>
      <c r="X41" s="308"/>
      <c r="Y41" s="308"/>
      <c r="Z41" s="308"/>
      <c r="AA41" s="169" t="s">
        <v>162</v>
      </c>
      <c r="AB41" s="307">
        <f>SUM(I41*R41)</f>
        <v>0</v>
      </c>
      <c r="AC41" s="307"/>
      <c r="AD41" s="170" t="s">
        <v>150</v>
      </c>
      <c r="AE41" s="244"/>
      <c r="AF41" s="253"/>
      <c r="AG41" s="255"/>
      <c r="AI41" s="2"/>
      <c r="AJ41" s="2"/>
      <c r="AK41" s="2"/>
      <c r="AL41" s="2"/>
    </row>
    <row r="42" spans="1:38" s="134" customFormat="1" ht="20.149999999999999" customHeight="1" x14ac:dyDescent="0.2">
      <c r="A42" s="174"/>
      <c r="B42" s="177"/>
      <c r="C42" s="20"/>
      <c r="D42" s="20"/>
      <c r="E42" s="20"/>
      <c r="F42" s="69"/>
      <c r="G42" s="181"/>
      <c r="H42" s="248" t="s">
        <v>167</v>
      </c>
      <c r="I42" s="248"/>
      <c r="J42" s="248"/>
      <c r="K42" s="248"/>
      <c r="L42" s="170"/>
      <c r="M42" s="169"/>
      <c r="N42" s="169"/>
      <c r="O42" s="169"/>
      <c r="P42" s="169"/>
      <c r="Q42" s="169"/>
      <c r="R42" s="118"/>
      <c r="S42" s="119"/>
      <c r="T42" s="116"/>
      <c r="U42" s="116"/>
      <c r="V42" s="116"/>
      <c r="W42" s="116"/>
      <c r="X42" s="116"/>
      <c r="Y42" s="116"/>
      <c r="Z42" s="116"/>
      <c r="AA42" s="117"/>
      <c r="AB42" s="118"/>
      <c r="AC42" s="118"/>
      <c r="AD42" s="170"/>
      <c r="AE42" s="244"/>
      <c r="AF42" s="253"/>
      <c r="AG42" s="255"/>
      <c r="AI42" s="2"/>
      <c r="AJ42" s="2"/>
      <c r="AK42" s="2"/>
      <c r="AL42" s="2"/>
    </row>
    <row r="43" spans="1:38" s="134" customFormat="1" ht="20.149999999999999" customHeight="1" x14ac:dyDescent="0.2">
      <c r="A43" s="174"/>
      <c r="B43" s="177"/>
      <c r="C43" s="20"/>
      <c r="D43" s="20"/>
      <c r="E43" s="20"/>
      <c r="F43" s="69"/>
      <c r="G43" s="181"/>
      <c r="H43" s="263" t="s">
        <v>185</v>
      </c>
      <c r="I43" s="263"/>
      <c r="J43" s="263"/>
      <c r="K43" s="263"/>
      <c r="L43" s="263"/>
      <c r="M43" s="263"/>
      <c r="N43" s="263"/>
      <c r="O43" s="263"/>
      <c r="P43" s="263"/>
      <c r="Q43" s="263"/>
      <c r="R43" s="263"/>
      <c r="S43" s="263"/>
      <c r="T43" s="263"/>
      <c r="U43" s="263"/>
      <c r="V43" s="263"/>
      <c r="W43" s="263"/>
      <c r="X43" s="263"/>
      <c r="Y43" s="263"/>
      <c r="Z43" s="263"/>
      <c r="AA43" s="263"/>
      <c r="AB43" s="263"/>
      <c r="AC43" s="263"/>
      <c r="AD43" s="170"/>
      <c r="AE43" s="250"/>
      <c r="AF43" s="253"/>
      <c r="AG43" s="255"/>
      <c r="AI43" s="2"/>
      <c r="AJ43" s="2"/>
      <c r="AK43" s="2"/>
      <c r="AL43" s="2"/>
    </row>
    <row r="44" spans="1:38" ht="24" customHeight="1" x14ac:dyDescent="0.2">
      <c r="A44" s="94"/>
      <c r="B44" s="99"/>
      <c r="C44" s="97"/>
      <c r="D44" s="97"/>
      <c r="E44" s="97"/>
      <c r="F44" s="98"/>
      <c r="G44" s="42">
        <v>6</v>
      </c>
      <c r="H44" s="312" t="s">
        <v>186</v>
      </c>
      <c r="I44" s="312"/>
      <c r="J44" s="312"/>
      <c r="K44" s="312"/>
      <c r="L44" s="312"/>
      <c r="M44" s="312"/>
      <c r="N44" s="312"/>
      <c r="O44" s="312"/>
      <c r="P44" s="312"/>
      <c r="Q44" s="312"/>
      <c r="R44" s="312"/>
      <c r="S44" s="312"/>
      <c r="T44" s="312"/>
      <c r="U44" s="312"/>
      <c r="V44" s="312"/>
      <c r="W44" s="312"/>
      <c r="X44" s="312"/>
      <c r="Y44" s="312"/>
      <c r="Z44" s="312"/>
      <c r="AA44" s="312"/>
      <c r="AB44" s="312"/>
      <c r="AC44" s="312"/>
      <c r="AD44" s="313"/>
      <c r="AE44" s="249"/>
      <c r="AF44" s="42" t="s">
        <v>210</v>
      </c>
      <c r="AG44" s="333"/>
    </row>
    <row r="45" spans="1:38" ht="20.149999999999999" customHeight="1" x14ac:dyDescent="0.2">
      <c r="A45" s="94"/>
      <c r="B45" s="99"/>
      <c r="C45" s="97"/>
      <c r="D45" s="97"/>
      <c r="E45" s="97"/>
      <c r="F45" s="98"/>
      <c r="G45" s="152"/>
      <c r="H45" s="248" t="s">
        <v>187</v>
      </c>
      <c r="I45" s="248"/>
      <c r="J45" s="248"/>
      <c r="K45" s="278">
        <v>5</v>
      </c>
      <c r="L45" s="278"/>
      <c r="M45" s="248" t="s">
        <v>188</v>
      </c>
      <c r="N45" s="248"/>
      <c r="O45" s="151"/>
      <c r="P45" s="151"/>
      <c r="Q45" s="248" t="s">
        <v>189</v>
      </c>
      <c r="R45" s="248"/>
      <c r="S45" s="248"/>
      <c r="T45" s="278"/>
      <c r="U45" s="278"/>
      <c r="V45" s="148" t="s">
        <v>190</v>
      </c>
      <c r="W45" s="148"/>
      <c r="X45" s="151"/>
      <c r="Y45" s="151"/>
      <c r="Z45" s="151"/>
      <c r="AA45" s="151"/>
      <c r="AB45" s="151"/>
      <c r="AC45" s="151"/>
      <c r="AD45" s="151"/>
      <c r="AE45" s="244"/>
      <c r="AF45" s="255" t="s">
        <v>224</v>
      </c>
      <c r="AG45" s="255"/>
    </row>
    <row r="46" spans="1:38" ht="20.149999999999999" customHeight="1" x14ac:dyDescent="0.2">
      <c r="A46" s="94"/>
      <c r="B46" s="99"/>
      <c r="C46" s="97"/>
      <c r="D46" s="97"/>
      <c r="E46" s="97"/>
      <c r="F46" s="98"/>
      <c r="G46" s="234"/>
      <c r="H46" s="248" t="s">
        <v>167</v>
      </c>
      <c r="I46" s="248"/>
      <c r="J46" s="248"/>
      <c r="K46" s="248"/>
      <c r="L46" s="231"/>
      <c r="M46" s="230"/>
      <c r="N46" s="230"/>
      <c r="O46" s="233"/>
      <c r="P46" s="233"/>
      <c r="Q46" s="230"/>
      <c r="R46" s="230"/>
      <c r="S46" s="230"/>
      <c r="T46" s="231"/>
      <c r="U46" s="231"/>
      <c r="V46" s="230"/>
      <c r="W46" s="230"/>
      <c r="X46" s="233"/>
      <c r="Y46" s="233"/>
      <c r="Z46" s="233"/>
      <c r="AA46" s="233"/>
      <c r="AB46" s="233"/>
      <c r="AC46" s="233"/>
      <c r="AD46" s="233"/>
      <c r="AE46" s="244"/>
      <c r="AF46" s="255"/>
      <c r="AG46" s="228"/>
    </row>
    <row r="47" spans="1:38" ht="20.149999999999999" customHeight="1" x14ac:dyDescent="0.2">
      <c r="A47" s="94"/>
      <c r="B47" s="99"/>
      <c r="C47" s="97"/>
      <c r="D47" s="97"/>
      <c r="E47" s="97"/>
      <c r="F47" s="98"/>
      <c r="G47" s="234"/>
      <c r="H47" s="251" t="s">
        <v>266</v>
      </c>
      <c r="I47" s="251"/>
      <c r="J47" s="251"/>
      <c r="K47" s="251"/>
      <c r="L47" s="251"/>
      <c r="M47" s="251"/>
      <c r="N47" s="251"/>
      <c r="O47" s="251"/>
      <c r="P47" s="251"/>
      <c r="Q47" s="251"/>
      <c r="R47" s="251"/>
      <c r="S47" s="251"/>
      <c r="T47" s="251"/>
      <c r="U47" s="251"/>
      <c r="V47" s="251"/>
      <c r="W47" s="251"/>
      <c r="X47" s="251"/>
      <c r="Y47" s="251"/>
      <c r="Z47" s="251"/>
      <c r="AA47" s="251"/>
      <c r="AB47" s="251"/>
      <c r="AC47" s="251"/>
      <c r="AD47" s="252"/>
      <c r="AE47" s="250"/>
      <c r="AF47" s="255"/>
      <c r="AG47" s="228"/>
    </row>
    <row r="48" spans="1:38" ht="20.149999999999999" customHeight="1" x14ac:dyDescent="0.2">
      <c r="A48" s="94"/>
      <c r="B48" s="99"/>
      <c r="C48" s="97"/>
      <c r="D48" s="97"/>
      <c r="E48" s="97"/>
      <c r="F48" s="98"/>
      <c r="G48" s="42">
        <v>7</v>
      </c>
      <c r="H48" s="312" t="s">
        <v>191</v>
      </c>
      <c r="I48" s="312"/>
      <c r="J48" s="276"/>
      <c r="K48" s="276"/>
      <c r="L48" s="276"/>
      <c r="M48" s="276"/>
      <c r="N48" s="276"/>
      <c r="O48" s="276"/>
      <c r="P48" s="276"/>
      <c r="Q48" s="276"/>
      <c r="R48" s="276"/>
      <c r="S48" s="276"/>
      <c r="T48" s="276"/>
      <c r="U48" s="276"/>
      <c r="V48" s="312"/>
      <c r="W48" s="312"/>
      <c r="X48" s="312"/>
      <c r="Y48" s="312"/>
      <c r="Z48" s="312"/>
      <c r="AA48" s="312"/>
      <c r="AB48" s="312"/>
      <c r="AC48" s="312"/>
      <c r="AD48" s="313"/>
      <c r="AE48" s="249"/>
      <c r="AF48" s="255"/>
      <c r="AG48" s="255"/>
    </row>
    <row r="49" spans="1:38" ht="20.149999999999999" customHeight="1" x14ac:dyDescent="0.2">
      <c r="A49" s="94"/>
      <c r="B49" s="99"/>
      <c r="C49" s="97"/>
      <c r="D49" s="97"/>
      <c r="E49" s="97"/>
      <c r="F49" s="98"/>
      <c r="G49" s="181"/>
      <c r="H49" s="276" t="s">
        <v>192</v>
      </c>
      <c r="I49" s="276"/>
      <c r="J49" s="276"/>
      <c r="K49" s="276"/>
      <c r="L49" s="276"/>
      <c r="M49" s="276"/>
      <c r="N49" s="276"/>
      <c r="O49" s="276"/>
      <c r="P49" s="276"/>
      <c r="Q49" s="276"/>
      <c r="R49" s="276"/>
      <c r="S49" s="276"/>
      <c r="T49" s="276"/>
      <c r="U49" s="276"/>
      <c r="V49" s="276"/>
      <c r="W49" s="276"/>
      <c r="X49" s="276"/>
      <c r="Y49" s="276"/>
      <c r="Z49" s="276"/>
      <c r="AA49" s="276"/>
      <c r="AB49" s="276"/>
      <c r="AC49" s="276"/>
      <c r="AD49" s="277"/>
      <c r="AE49" s="244"/>
      <c r="AF49" s="132"/>
      <c r="AG49" s="255"/>
    </row>
    <row r="50" spans="1:38" ht="24" customHeight="1" x14ac:dyDescent="0.2">
      <c r="A50" s="100"/>
      <c r="B50" s="101"/>
      <c r="C50" s="97"/>
      <c r="D50" s="97"/>
      <c r="E50" s="97"/>
      <c r="F50" s="98"/>
      <c r="G50" s="83"/>
      <c r="H50" s="331"/>
      <c r="I50" s="331"/>
      <c r="J50" s="331"/>
      <c r="K50" s="331"/>
      <c r="L50" s="331"/>
      <c r="M50" s="331"/>
      <c r="N50" s="331"/>
      <c r="O50" s="331"/>
      <c r="P50" s="331"/>
      <c r="Q50" s="331"/>
      <c r="R50" s="331"/>
      <c r="S50" s="331"/>
      <c r="T50" s="331"/>
      <c r="U50" s="331"/>
      <c r="V50" s="331"/>
      <c r="W50" s="331"/>
      <c r="X50" s="331"/>
      <c r="Y50" s="331"/>
      <c r="Z50" s="331"/>
      <c r="AA50" s="331"/>
      <c r="AB50" s="331"/>
      <c r="AC50" s="331"/>
      <c r="AD50" s="332"/>
      <c r="AE50" s="250"/>
      <c r="AF50" s="124"/>
      <c r="AG50" s="255"/>
    </row>
    <row r="51" spans="1:38" s="134" customFormat="1" ht="20.149999999999999" customHeight="1" x14ac:dyDescent="0.2">
      <c r="A51" s="25"/>
      <c r="C51" s="20"/>
      <c r="D51" s="20"/>
      <c r="E51" s="20"/>
      <c r="F51" s="69"/>
      <c r="G51" s="42">
        <v>8</v>
      </c>
      <c r="H51" s="312" t="s">
        <v>193</v>
      </c>
      <c r="I51" s="312"/>
      <c r="J51" s="312"/>
      <c r="K51" s="312"/>
      <c r="L51" s="312"/>
      <c r="M51" s="312"/>
      <c r="N51" s="312"/>
      <c r="O51" s="312"/>
      <c r="P51" s="312"/>
      <c r="Q51" s="312"/>
      <c r="R51" s="312"/>
      <c r="S51" s="312"/>
      <c r="T51" s="312"/>
      <c r="U51" s="312"/>
      <c r="V51" s="312"/>
      <c r="W51" s="312"/>
      <c r="X51" s="312"/>
      <c r="Y51" s="312"/>
      <c r="Z51" s="312"/>
      <c r="AA51" s="312"/>
      <c r="AB51" s="312"/>
      <c r="AC51" s="312"/>
      <c r="AD51" s="313"/>
      <c r="AE51" s="220"/>
      <c r="AF51" s="154" t="s">
        <v>211</v>
      </c>
      <c r="AG51" s="211"/>
      <c r="AI51" s="2"/>
      <c r="AJ51" s="2"/>
      <c r="AK51" s="2"/>
      <c r="AL51" s="2"/>
    </row>
    <row r="52" spans="1:38" s="134" customFormat="1" ht="20.149999999999999" customHeight="1" x14ac:dyDescent="0.2">
      <c r="A52" s="28" t="s">
        <v>229</v>
      </c>
      <c r="B52" s="60"/>
      <c r="C52" s="71"/>
      <c r="D52" s="71"/>
      <c r="E52" s="71"/>
      <c r="F52" s="61"/>
      <c r="G52" s="176">
        <v>9</v>
      </c>
      <c r="H52" s="273" t="s">
        <v>194</v>
      </c>
      <c r="I52" s="273"/>
      <c r="J52" s="273"/>
      <c r="K52" s="273"/>
      <c r="L52" s="273"/>
      <c r="M52" s="273"/>
      <c r="N52" s="273"/>
      <c r="O52" s="273"/>
      <c r="P52" s="273"/>
      <c r="Q52" s="273"/>
      <c r="R52" s="273"/>
      <c r="S52" s="273"/>
      <c r="T52" s="273"/>
      <c r="U52" s="273"/>
      <c r="V52" s="273"/>
      <c r="W52" s="273"/>
      <c r="X52" s="273"/>
      <c r="Y52" s="273"/>
      <c r="Z52" s="273"/>
      <c r="AA52" s="273"/>
      <c r="AB52" s="273"/>
      <c r="AC52" s="273"/>
      <c r="AD52" s="274"/>
      <c r="AE52" s="243"/>
      <c r="AF52" s="153" t="s">
        <v>212</v>
      </c>
      <c r="AG52" s="254"/>
      <c r="AI52" s="18"/>
      <c r="AJ52" s="18"/>
      <c r="AK52" s="18"/>
      <c r="AL52" s="18"/>
    </row>
    <row r="53" spans="1:38" s="134" customFormat="1" ht="11.15" customHeight="1" x14ac:dyDescent="0.2">
      <c r="A53" s="25"/>
      <c r="B53" s="150"/>
      <c r="C53" s="20"/>
      <c r="D53" s="20"/>
      <c r="E53" s="20"/>
      <c r="F53" s="69"/>
      <c r="G53" s="181"/>
      <c r="H53" s="276"/>
      <c r="I53" s="276"/>
      <c r="J53" s="276"/>
      <c r="K53" s="276"/>
      <c r="L53" s="276"/>
      <c r="M53" s="276"/>
      <c r="N53" s="276"/>
      <c r="O53" s="276"/>
      <c r="P53" s="276"/>
      <c r="Q53" s="276"/>
      <c r="R53" s="276"/>
      <c r="S53" s="276"/>
      <c r="T53" s="276"/>
      <c r="U53" s="276"/>
      <c r="V53" s="276"/>
      <c r="W53" s="276"/>
      <c r="X53" s="276"/>
      <c r="Y53" s="276"/>
      <c r="Z53" s="276"/>
      <c r="AA53" s="276"/>
      <c r="AB53" s="276"/>
      <c r="AC53" s="276"/>
      <c r="AD53" s="277"/>
      <c r="AE53" s="244"/>
      <c r="AF53" s="253" t="s">
        <v>256</v>
      </c>
      <c r="AG53" s="255"/>
      <c r="AI53" s="2"/>
      <c r="AJ53" s="2"/>
      <c r="AK53" s="2"/>
      <c r="AL53" s="2"/>
    </row>
    <row r="54" spans="1:38" s="18" customFormat="1" ht="20.149999999999999" customHeight="1" x14ac:dyDescent="0.2">
      <c r="A54" s="321"/>
      <c r="B54" s="322"/>
      <c r="C54" s="322"/>
      <c r="D54" s="322"/>
      <c r="E54" s="322"/>
      <c r="F54" s="323"/>
      <c r="G54" s="143"/>
      <c r="H54" s="136"/>
      <c r="I54" s="324" t="s">
        <v>206</v>
      </c>
      <c r="J54" s="324"/>
      <c r="K54" s="324"/>
      <c r="L54" s="324"/>
      <c r="M54" s="324"/>
      <c r="N54" s="324"/>
      <c r="O54" s="324"/>
      <c r="P54" s="324"/>
      <c r="Q54" s="324"/>
      <c r="R54" s="324"/>
      <c r="S54" s="136"/>
      <c r="T54" s="136"/>
      <c r="U54" s="136"/>
      <c r="V54" s="136"/>
      <c r="W54" s="136"/>
      <c r="X54" s="136"/>
      <c r="Y54" s="136"/>
      <c r="Z54" s="136"/>
      <c r="AA54" s="136"/>
      <c r="AB54" s="136"/>
      <c r="AC54" s="136"/>
      <c r="AD54" s="136"/>
      <c r="AE54" s="244"/>
      <c r="AF54" s="253"/>
      <c r="AG54" s="255"/>
      <c r="AI54" s="2"/>
      <c r="AJ54" s="2"/>
      <c r="AK54" s="2"/>
      <c r="AL54" s="2"/>
    </row>
    <row r="55" spans="1:38" ht="20.149999999999999" customHeight="1" x14ac:dyDescent="0.2">
      <c r="A55" s="321"/>
      <c r="B55" s="322"/>
      <c r="C55" s="322"/>
      <c r="D55" s="322"/>
      <c r="E55" s="322"/>
      <c r="F55" s="323"/>
      <c r="G55" s="143"/>
      <c r="H55" s="136"/>
      <c r="I55" s="280" t="s">
        <v>195</v>
      </c>
      <c r="J55" s="280"/>
      <c r="K55" s="280"/>
      <c r="L55" s="280" t="s">
        <v>196</v>
      </c>
      <c r="M55" s="280"/>
      <c r="N55" s="280"/>
      <c r="O55" s="280"/>
      <c r="P55" s="325" t="s">
        <v>205</v>
      </c>
      <c r="Q55" s="326"/>
      <c r="R55" s="326"/>
      <c r="S55" s="326"/>
      <c r="T55" s="327"/>
      <c r="U55" s="325" t="s">
        <v>208</v>
      </c>
      <c r="V55" s="326"/>
      <c r="W55" s="326"/>
      <c r="X55" s="326"/>
      <c r="Y55" s="326"/>
      <c r="Z55" s="327"/>
      <c r="AA55" s="136"/>
      <c r="AB55" s="136"/>
      <c r="AC55" s="136"/>
      <c r="AD55" s="136"/>
      <c r="AE55" s="244"/>
      <c r="AF55" s="253"/>
      <c r="AG55" s="255"/>
    </row>
    <row r="56" spans="1:38" ht="20.149999999999999" customHeight="1" x14ac:dyDescent="0.2">
      <c r="A56" s="328"/>
      <c r="B56" s="329"/>
      <c r="C56" s="329"/>
      <c r="D56" s="329"/>
      <c r="E56" s="329"/>
      <c r="F56" s="330"/>
      <c r="G56" s="143"/>
      <c r="H56" s="136"/>
      <c r="I56" s="280" t="s">
        <v>197</v>
      </c>
      <c r="J56" s="280"/>
      <c r="K56" s="280"/>
      <c r="L56" s="280" t="s">
        <v>203</v>
      </c>
      <c r="M56" s="280"/>
      <c r="N56" s="280"/>
      <c r="O56" s="280"/>
      <c r="P56" s="278"/>
      <c r="Q56" s="278"/>
      <c r="R56" s="278"/>
      <c r="S56" s="257"/>
      <c r="T56" s="120" t="s">
        <v>164</v>
      </c>
      <c r="U56" s="278"/>
      <c r="V56" s="278"/>
      <c r="W56" s="278"/>
      <c r="X56" s="278"/>
      <c r="Y56" s="257"/>
      <c r="Z56" s="120" t="s">
        <v>164</v>
      </c>
      <c r="AA56" s="136"/>
      <c r="AB56" s="136"/>
      <c r="AC56" s="136"/>
      <c r="AD56" s="136"/>
      <c r="AE56" s="244"/>
      <c r="AF56" s="253"/>
      <c r="AG56" s="255"/>
    </row>
    <row r="57" spans="1:38" ht="20.149999999999999" customHeight="1" x14ac:dyDescent="0.2">
      <c r="A57" s="140"/>
      <c r="B57" s="141"/>
      <c r="C57" s="141"/>
      <c r="D57" s="141"/>
      <c r="E57" s="141"/>
      <c r="F57" s="142"/>
      <c r="G57" s="143"/>
      <c r="H57" s="136"/>
      <c r="I57" s="280" t="s">
        <v>198</v>
      </c>
      <c r="J57" s="280"/>
      <c r="K57" s="280"/>
      <c r="L57" s="280" t="s">
        <v>204</v>
      </c>
      <c r="M57" s="280"/>
      <c r="N57" s="280"/>
      <c r="O57" s="280"/>
      <c r="P57" s="278"/>
      <c r="Q57" s="278"/>
      <c r="R57" s="278"/>
      <c r="S57" s="257"/>
      <c r="T57" s="120" t="s">
        <v>164</v>
      </c>
      <c r="U57" s="278"/>
      <c r="V57" s="278"/>
      <c r="W57" s="278"/>
      <c r="X57" s="278"/>
      <c r="Y57" s="257"/>
      <c r="Z57" s="120" t="s">
        <v>164</v>
      </c>
      <c r="AA57" s="136"/>
      <c r="AB57" s="136"/>
      <c r="AC57" s="136"/>
      <c r="AD57" s="136"/>
      <c r="AE57" s="244"/>
      <c r="AF57" s="253"/>
      <c r="AG57" s="255"/>
    </row>
    <row r="58" spans="1:38" ht="20.149999999999999" customHeight="1" x14ac:dyDescent="0.2">
      <c r="A58" s="140"/>
      <c r="B58" s="141"/>
      <c r="C58" s="141"/>
      <c r="D58" s="141"/>
      <c r="E58" s="141"/>
      <c r="F58" s="142"/>
      <c r="G58" s="143"/>
      <c r="H58" s="136"/>
      <c r="I58" s="280" t="s">
        <v>199</v>
      </c>
      <c r="J58" s="280"/>
      <c r="K58" s="280"/>
      <c r="L58" s="280" t="s">
        <v>204</v>
      </c>
      <c r="M58" s="280"/>
      <c r="N58" s="280"/>
      <c r="O58" s="280"/>
      <c r="P58" s="278"/>
      <c r="Q58" s="278"/>
      <c r="R58" s="278"/>
      <c r="S58" s="257"/>
      <c r="T58" s="120" t="s">
        <v>164</v>
      </c>
      <c r="U58" s="278"/>
      <c r="V58" s="278"/>
      <c r="W58" s="278"/>
      <c r="X58" s="278"/>
      <c r="Y58" s="257"/>
      <c r="Z58" s="120" t="s">
        <v>164</v>
      </c>
      <c r="AA58" s="136"/>
      <c r="AB58" s="136"/>
      <c r="AC58" s="136"/>
      <c r="AD58" s="136"/>
      <c r="AE58" s="244"/>
      <c r="AF58" s="253"/>
      <c r="AG58" s="255"/>
    </row>
    <row r="59" spans="1:38" ht="20.149999999999999" customHeight="1" x14ac:dyDescent="0.2">
      <c r="A59" s="140"/>
      <c r="B59" s="141"/>
      <c r="C59" s="141"/>
      <c r="D59" s="141"/>
      <c r="E59" s="141"/>
      <c r="F59" s="142"/>
      <c r="G59" s="143"/>
      <c r="H59" s="136"/>
      <c r="I59" s="280" t="s">
        <v>200</v>
      </c>
      <c r="J59" s="280"/>
      <c r="K59" s="280"/>
      <c r="L59" s="280" t="s">
        <v>257</v>
      </c>
      <c r="M59" s="280"/>
      <c r="N59" s="280"/>
      <c r="O59" s="280"/>
      <c r="P59" s="278"/>
      <c r="Q59" s="278"/>
      <c r="R59" s="278"/>
      <c r="S59" s="257"/>
      <c r="T59" s="120" t="s">
        <v>164</v>
      </c>
      <c r="U59" s="278"/>
      <c r="V59" s="278"/>
      <c r="W59" s="278"/>
      <c r="X59" s="278"/>
      <c r="Y59" s="257"/>
      <c r="Z59" s="120" t="s">
        <v>164</v>
      </c>
      <c r="AA59" s="136"/>
      <c r="AB59" s="136"/>
      <c r="AC59" s="136"/>
      <c r="AD59" s="136"/>
      <c r="AE59" s="244"/>
      <c r="AF59" s="253"/>
      <c r="AG59" s="255"/>
    </row>
    <row r="60" spans="1:38" ht="22" customHeight="1" x14ac:dyDescent="0.2">
      <c r="A60" s="140"/>
      <c r="B60" s="141"/>
      <c r="C60" s="141"/>
      <c r="D60" s="141"/>
      <c r="E60" s="141"/>
      <c r="F60" s="142"/>
      <c r="G60" s="143"/>
      <c r="H60" s="136"/>
      <c r="I60" s="280" t="s">
        <v>201</v>
      </c>
      <c r="J60" s="280"/>
      <c r="K60" s="280"/>
      <c r="L60" s="280" t="s">
        <v>258</v>
      </c>
      <c r="M60" s="280"/>
      <c r="N60" s="280"/>
      <c r="O60" s="280"/>
      <c r="P60" s="278"/>
      <c r="Q60" s="278"/>
      <c r="R60" s="278"/>
      <c r="S60" s="257"/>
      <c r="T60" s="120" t="s">
        <v>164</v>
      </c>
      <c r="U60" s="278"/>
      <c r="V60" s="278"/>
      <c r="W60" s="278"/>
      <c r="X60" s="278"/>
      <c r="Y60" s="257"/>
      <c r="Z60" s="120" t="s">
        <v>164</v>
      </c>
      <c r="AA60" s="136"/>
      <c r="AB60" s="136"/>
      <c r="AC60" s="136"/>
      <c r="AD60" s="136"/>
      <c r="AE60" s="244"/>
      <c r="AF60" s="218"/>
      <c r="AG60" s="255"/>
    </row>
    <row r="61" spans="1:38" s="134" customFormat="1" ht="20.149999999999999" customHeight="1" x14ac:dyDescent="0.2">
      <c r="A61" s="25"/>
      <c r="B61" s="145"/>
      <c r="C61" s="20"/>
      <c r="D61" s="20"/>
      <c r="E61" s="20"/>
      <c r="F61" s="69"/>
      <c r="G61" s="143"/>
      <c r="H61" s="138"/>
      <c r="I61" s="280" t="s">
        <v>202</v>
      </c>
      <c r="J61" s="280"/>
      <c r="K61" s="280"/>
      <c r="L61" s="280" t="s">
        <v>258</v>
      </c>
      <c r="M61" s="280"/>
      <c r="N61" s="280"/>
      <c r="O61" s="280"/>
      <c r="P61" s="278"/>
      <c r="Q61" s="278"/>
      <c r="R61" s="278"/>
      <c r="S61" s="257"/>
      <c r="T61" s="120" t="s">
        <v>164</v>
      </c>
      <c r="U61" s="278"/>
      <c r="V61" s="278"/>
      <c r="W61" s="278"/>
      <c r="X61" s="278"/>
      <c r="Y61" s="257"/>
      <c r="Z61" s="120" t="s">
        <v>164</v>
      </c>
      <c r="AA61" s="138"/>
      <c r="AB61" s="138"/>
      <c r="AC61" s="138"/>
      <c r="AD61" s="138"/>
      <c r="AE61" s="244"/>
      <c r="AF61" s="218"/>
      <c r="AG61" s="255"/>
      <c r="AI61" s="15"/>
      <c r="AJ61" s="15"/>
      <c r="AK61" s="15"/>
      <c r="AL61" s="15"/>
    </row>
    <row r="62" spans="1:38" s="134" customFormat="1" ht="20.149999999999999" customHeight="1" x14ac:dyDescent="0.2">
      <c r="A62" s="25"/>
      <c r="B62" s="145"/>
      <c r="C62" s="20"/>
      <c r="D62" s="20"/>
      <c r="E62" s="20"/>
      <c r="F62" s="69"/>
      <c r="G62" s="143"/>
      <c r="H62" s="138"/>
      <c r="I62" s="315" t="s">
        <v>30</v>
      </c>
      <c r="J62" s="315"/>
      <c r="K62" s="315"/>
      <c r="L62" s="316"/>
      <c r="M62" s="316"/>
      <c r="N62" s="316"/>
      <c r="O62" s="316"/>
      <c r="P62" s="317">
        <f>SUM(P56:S61)</f>
        <v>0</v>
      </c>
      <c r="Q62" s="317"/>
      <c r="R62" s="317"/>
      <c r="S62" s="318"/>
      <c r="T62" s="120" t="s">
        <v>164</v>
      </c>
      <c r="U62" s="319">
        <f>ROUND(SUM(U56:Y61),0)</f>
        <v>0</v>
      </c>
      <c r="V62" s="319"/>
      <c r="W62" s="319"/>
      <c r="X62" s="319"/>
      <c r="Y62" s="320"/>
      <c r="Z62" s="120" t="s">
        <v>164</v>
      </c>
      <c r="AA62" s="15"/>
      <c r="AB62" s="15"/>
      <c r="AC62" s="15"/>
      <c r="AD62" s="15"/>
      <c r="AE62" s="244"/>
      <c r="AF62" s="218"/>
      <c r="AG62" s="255"/>
      <c r="AI62" s="15"/>
      <c r="AJ62" s="15"/>
      <c r="AK62" s="15"/>
      <c r="AL62" s="15"/>
    </row>
    <row r="63" spans="1:38" s="177" customFormat="1" ht="20.149999999999999" customHeight="1" x14ac:dyDescent="0.2">
      <c r="A63" s="174"/>
      <c r="C63" s="20"/>
      <c r="D63" s="20"/>
      <c r="E63" s="20"/>
      <c r="F63" s="69"/>
      <c r="G63" s="234"/>
      <c r="H63" s="231"/>
      <c r="I63" s="232"/>
      <c r="J63" s="232"/>
      <c r="K63" s="232"/>
      <c r="L63" s="232"/>
      <c r="M63" s="232"/>
      <c r="N63" s="232"/>
      <c r="O63" s="232"/>
      <c r="P63" s="185"/>
      <c r="Q63" s="185"/>
      <c r="R63" s="185"/>
      <c r="S63" s="185"/>
      <c r="T63" s="230"/>
      <c r="U63" s="78" t="s">
        <v>255</v>
      </c>
      <c r="V63" s="235"/>
      <c r="W63" s="235"/>
      <c r="X63" s="235"/>
      <c r="Y63" s="235"/>
      <c r="Z63" s="230"/>
      <c r="AA63" s="185"/>
      <c r="AB63" s="185"/>
      <c r="AC63" s="185"/>
      <c r="AD63" s="185"/>
      <c r="AE63" s="244"/>
      <c r="AF63" s="228"/>
      <c r="AG63" s="255"/>
      <c r="AI63" s="185"/>
      <c r="AJ63" s="185"/>
      <c r="AK63" s="185"/>
      <c r="AL63" s="185"/>
    </row>
    <row r="64" spans="1:38" s="15" customFormat="1" ht="20.149999999999999" customHeight="1" x14ac:dyDescent="0.2">
      <c r="A64" s="25"/>
      <c r="B64" s="145"/>
      <c r="C64" s="20"/>
      <c r="D64" s="20"/>
      <c r="E64" s="20"/>
      <c r="F64" s="69"/>
      <c r="G64" s="143"/>
      <c r="H64" s="19"/>
      <c r="I64" s="15" t="s">
        <v>207</v>
      </c>
      <c r="AE64" s="244"/>
      <c r="AF64" s="135"/>
      <c r="AG64" s="255"/>
    </row>
    <row r="65" spans="1:38" s="15" customFormat="1" ht="20.149999999999999" customHeight="1" x14ac:dyDescent="0.2">
      <c r="A65" s="121"/>
      <c r="B65" s="122"/>
      <c r="C65" s="122"/>
      <c r="D65" s="122"/>
      <c r="E65" s="122"/>
      <c r="F65" s="123"/>
      <c r="G65" s="143"/>
      <c r="H65" s="136"/>
      <c r="I65" s="276" t="s">
        <v>259</v>
      </c>
      <c r="J65" s="276"/>
      <c r="K65" s="276"/>
      <c r="L65" s="276"/>
      <c r="M65" s="276"/>
      <c r="N65" s="276"/>
      <c r="O65" s="276"/>
      <c r="P65" s="276"/>
      <c r="Q65" s="276"/>
      <c r="R65" s="276"/>
      <c r="S65" s="276"/>
      <c r="T65" s="276"/>
      <c r="U65" s="276"/>
      <c r="V65" s="276"/>
      <c r="W65" s="276"/>
      <c r="X65" s="276"/>
      <c r="Y65" s="276"/>
      <c r="Z65" s="276"/>
      <c r="AA65" s="276"/>
      <c r="AB65" s="276"/>
      <c r="AC65" s="276"/>
      <c r="AD65" s="277"/>
      <c r="AE65" s="244"/>
      <c r="AF65" s="137"/>
      <c r="AG65" s="255"/>
      <c r="AI65" s="2"/>
      <c r="AJ65" s="2"/>
      <c r="AK65" s="2"/>
      <c r="AL65" s="2"/>
    </row>
    <row r="66" spans="1:38" s="15" customFormat="1" ht="20.149999999999999" customHeight="1" x14ac:dyDescent="0.2">
      <c r="A66" s="121"/>
      <c r="B66" s="122"/>
      <c r="C66" s="122"/>
      <c r="D66" s="122"/>
      <c r="E66" s="122"/>
      <c r="F66" s="123"/>
      <c r="G66" s="143"/>
      <c r="H66" s="136"/>
      <c r="I66" s="276"/>
      <c r="J66" s="276"/>
      <c r="K66" s="276"/>
      <c r="L66" s="276"/>
      <c r="M66" s="276"/>
      <c r="N66" s="276"/>
      <c r="O66" s="276"/>
      <c r="P66" s="276"/>
      <c r="Q66" s="276"/>
      <c r="R66" s="276"/>
      <c r="S66" s="276"/>
      <c r="T66" s="276"/>
      <c r="U66" s="276"/>
      <c r="V66" s="276"/>
      <c r="W66" s="276"/>
      <c r="X66" s="276"/>
      <c r="Y66" s="276"/>
      <c r="Z66" s="276"/>
      <c r="AA66" s="276"/>
      <c r="AB66" s="276"/>
      <c r="AC66" s="276"/>
      <c r="AD66" s="277"/>
      <c r="AE66" s="250"/>
      <c r="AF66" s="137"/>
      <c r="AG66" s="255"/>
      <c r="AI66" s="2"/>
      <c r="AJ66" s="2"/>
      <c r="AK66" s="2"/>
      <c r="AL66" s="2"/>
    </row>
    <row r="67" spans="1:38" s="15" customFormat="1" ht="62.15" customHeight="1" x14ac:dyDescent="0.2">
      <c r="A67" s="155"/>
      <c r="B67" s="156"/>
      <c r="C67" s="156"/>
      <c r="D67" s="156"/>
      <c r="E67" s="156"/>
      <c r="F67" s="157"/>
      <c r="G67" s="17">
        <v>10</v>
      </c>
      <c r="H67" s="270" t="s">
        <v>215</v>
      </c>
      <c r="I67" s="270"/>
      <c r="J67" s="270"/>
      <c r="K67" s="270"/>
      <c r="L67" s="270"/>
      <c r="M67" s="270"/>
      <c r="N67" s="270"/>
      <c r="O67" s="270"/>
      <c r="P67" s="270"/>
      <c r="Q67" s="270"/>
      <c r="R67" s="270"/>
      <c r="S67" s="270"/>
      <c r="T67" s="270"/>
      <c r="U67" s="270"/>
      <c r="V67" s="270"/>
      <c r="W67" s="270"/>
      <c r="X67" s="270"/>
      <c r="Y67" s="270"/>
      <c r="Z67" s="270"/>
      <c r="AA67" s="270"/>
      <c r="AB67" s="270"/>
      <c r="AC67" s="270"/>
      <c r="AD67" s="271"/>
      <c r="AE67" s="221"/>
      <c r="AF67" s="111" t="s">
        <v>246</v>
      </c>
      <c r="AG67" s="211"/>
      <c r="AI67" s="2"/>
      <c r="AJ67" s="2"/>
      <c r="AK67" s="2"/>
      <c r="AL67" s="2"/>
    </row>
  </sheetData>
  <mergeCells count="159">
    <mergeCell ref="AG44:AG45"/>
    <mergeCell ref="AG48:AG50"/>
    <mergeCell ref="AG52:AG66"/>
    <mergeCell ref="I65:AD66"/>
    <mergeCell ref="I57:K57"/>
    <mergeCell ref="L57:O57"/>
    <mergeCell ref="P57:S57"/>
    <mergeCell ref="U57:Y57"/>
    <mergeCell ref="I58:K58"/>
    <mergeCell ref="L58:O58"/>
    <mergeCell ref="P58:S58"/>
    <mergeCell ref="U58:Y58"/>
    <mergeCell ref="I59:K59"/>
    <mergeCell ref="L59:O59"/>
    <mergeCell ref="P59:S59"/>
    <mergeCell ref="U59:Y59"/>
    <mergeCell ref="I60:K60"/>
    <mergeCell ref="L60:O60"/>
    <mergeCell ref="P60:S60"/>
    <mergeCell ref="U60:Y60"/>
    <mergeCell ref="I61:K61"/>
    <mergeCell ref="L61:O61"/>
    <mergeCell ref="P61:S61"/>
    <mergeCell ref="H48:AD48"/>
    <mergeCell ref="AE48:AE50"/>
    <mergeCell ref="AE52:AE66"/>
    <mergeCell ref="U61:Y61"/>
    <mergeCell ref="I62:K62"/>
    <mergeCell ref="L62:O62"/>
    <mergeCell ref="P62:S62"/>
    <mergeCell ref="U62:Y62"/>
    <mergeCell ref="A54:F55"/>
    <mergeCell ref="I54:R54"/>
    <mergeCell ref="I55:K55"/>
    <mergeCell ref="L55:O55"/>
    <mergeCell ref="P55:T55"/>
    <mergeCell ref="U55:Z55"/>
    <mergeCell ref="A56:F56"/>
    <mergeCell ref="I56:K56"/>
    <mergeCell ref="L56:O56"/>
    <mergeCell ref="P56:S56"/>
    <mergeCell ref="U56:Y56"/>
    <mergeCell ref="H49:AD50"/>
    <mergeCell ref="H51:AD51"/>
    <mergeCell ref="H52:AD53"/>
    <mergeCell ref="H44:AD44"/>
    <mergeCell ref="H45:J45"/>
    <mergeCell ref="K45:L45"/>
    <mergeCell ref="M45:N45"/>
    <mergeCell ref="Q45:S45"/>
    <mergeCell ref="T45:U45"/>
    <mergeCell ref="N40:S40"/>
    <mergeCell ref="T40:U40"/>
    <mergeCell ref="Y40:Z40"/>
    <mergeCell ref="I41:J41"/>
    <mergeCell ref="M41:Q41"/>
    <mergeCell ref="R41:S41"/>
    <mergeCell ref="H33:J33"/>
    <mergeCell ref="K33:N33"/>
    <mergeCell ref="Q33:S33"/>
    <mergeCell ref="H34:J34"/>
    <mergeCell ref="K34:O34"/>
    <mergeCell ref="Q34:R34"/>
    <mergeCell ref="I35:O35"/>
    <mergeCell ref="Q35:R35"/>
    <mergeCell ref="J37:L37"/>
    <mergeCell ref="P37:R37"/>
    <mergeCell ref="S37:T37"/>
    <mergeCell ref="H32:AD32"/>
    <mergeCell ref="AF32:AF43"/>
    <mergeCell ref="P38:R38"/>
    <mergeCell ref="S38:T38"/>
    <mergeCell ref="Y38:Z38"/>
    <mergeCell ref="AB38:AC38"/>
    <mergeCell ref="AF21:AF30"/>
    <mergeCell ref="U41:Z41"/>
    <mergeCell ref="AB41:AC41"/>
    <mergeCell ref="H42:K42"/>
    <mergeCell ref="H43:AC43"/>
    <mergeCell ref="Q21:W21"/>
    <mergeCell ref="I26:J27"/>
    <mergeCell ref="K26:L26"/>
    <mergeCell ref="O26:T26"/>
    <mergeCell ref="X26:Y26"/>
    <mergeCell ref="AB26:AC26"/>
    <mergeCell ref="X24:Y24"/>
    <mergeCell ref="AB24:AC24"/>
    <mergeCell ref="I25:J25"/>
    <mergeCell ref="Y37:Z37"/>
    <mergeCell ref="AB37:AC37"/>
    <mergeCell ref="J38:L38"/>
    <mergeCell ref="J40:K40"/>
    <mergeCell ref="A3:F3"/>
    <mergeCell ref="G3:AD3"/>
    <mergeCell ref="AF4:AF10"/>
    <mergeCell ref="AE12:AE19"/>
    <mergeCell ref="AF12:AF19"/>
    <mergeCell ref="H4:AD4"/>
    <mergeCell ref="AE4:AE10"/>
    <mergeCell ref="H13:I13"/>
    <mergeCell ref="J13:L13"/>
    <mergeCell ref="H11:AD11"/>
    <mergeCell ref="H12:AD12"/>
    <mergeCell ref="M13:O13"/>
    <mergeCell ref="P13:S13"/>
    <mergeCell ref="H14:I14"/>
    <mergeCell ref="H16:I16"/>
    <mergeCell ref="P14:S14"/>
    <mergeCell ref="P15:S15"/>
    <mergeCell ref="P16:S16"/>
    <mergeCell ref="P17:S17"/>
    <mergeCell ref="H67:AD67"/>
    <mergeCell ref="AF45:AF48"/>
    <mergeCell ref="AG12:AG19"/>
    <mergeCell ref="A4:F5"/>
    <mergeCell ref="M14:O14"/>
    <mergeCell ref="M15:O15"/>
    <mergeCell ref="M16:O16"/>
    <mergeCell ref="M17:O17"/>
    <mergeCell ref="H15:I15"/>
    <mergeCell ref="J17:L17"/>
    <mergeCell ref="J16:L16"/>
    <mergeCell ref="J15:L15"/>
    <mergeCell ref="J14:L14"/>
    <mergeCell ref="H17:I17"/>
    <mergeCell ref="A20:F21"/>
    <mergeCell ref="H20:AD20"/>
    <mergeCell ref="H21:J21"/>
    <mergeCell ref="K21:N21"/>
    <mergeCell ref="H22:J22"/>
    <mergeCell ref="K22:O22"/>
    <mergeCell ref="Q22:R22"/>
    <mergeCell ref="Z22:AD22"/>
    <mergeCell ref="K25:L25"/>
    <mergeCell ref="O25:W25"/>
    <mergeCell ref="AE20:AE31"/>
    <mergeCell ref="H31:AD31"/>
    <mergeCell ref="H46:K46"/>
    <mergeCell ref="AE44:AE47"/>
    <mergeCell ref="H47:AD47"/>
    <mergeCell ref="AF53:AF59"/>
    <mergeCell ref="AG4:AG11"/>
    <mergeCell ref="AG20:AG30"/>
    <mergeCell ref="AG32:AG43"/>
    <mergeCell ref="X25:Y25"/>
    <mergeCell ref="AB25:AC25"/>
    <mergeCell ref="I23:J23"/>
    <mergeCell ref="I24:J24"/>
    <mergeCell ref="K24:L24"/>
    <mergeCell ref="O24:W24"/>
    <mergeCell ref="L23:N23"/>
    <mergeCell ref="O23:P23"/>
    <mergeCell ref="Q23:R23"/>
    <mergeCell ref="V23:W23"/>
    <mergeCell ref="Y23:Z23"/>
    <mergeCell ref="AE32:AE43"/>
    <mergeCell ref="H28:K28"/>
    <mergeCell ref="H29:AD29"/>
    <mergeCell ref="H30:AD30"/>
  </mergeCells>
  <phoneticPr fontId="1"/>
  <conditionalFormatting sqref="AG12">
    <cfRule type="expression" dxfId="34" priority="98">
      <formula>AG12</formula>
    </cfRule>
  </conditionalFormatting>
  <conditionalFormatting sqref="AG32">
    <cfRule type="expression" dxfId="33" priority="57">
      <formula>AG32</formula>
    </cfRule>
  </conditionalFormatting>
  <conditionalFormatting sqref="AG32">
    <cfRule type="expression" dxfId="32" priority="55">
      <formula>AG32</formula>
    </cfRule>
  </conditionalFormatting>
  <conditionalFormatting sqref="AE4:AE30 AE32:AE45 AE48:AE67">
    <cfRule type="containsText" dxfId="31" priority="7" operator="containsText" text="非該当">
      <formula>NOT(ISERROR(SEARCH("非該当",AE4)))</formula>
    </cfRule>
    <cfRule type="containsText" dxfId="30" priority="8" operator="containsText" text="○">
      <formula>NOT(ISERROR(SEARCH("○",AE4)))</formula>
    </cfRule>
    <cfRule type="containsText" dxfId="29" priority="9" operator="containsText" text="×">
      <formula>NOT(ISERROR(SEARCH("×",AE4)))</formula>
    </cfRule>
  </conditionalFormatting>
  <conditionalFormatting sqref="K33:N33">
    <cfRule type="cellIs" dxfId="28" priority="6" operator="lessThan">
      <formula>$Q$34</formula>
    </cfRule>
    <cfRule type="cellIs" dxfId="27" priority="2" operator="equal">
      <formula>0</formula>
    </cfRule>
  </conditionalFormatting>
  <conditionalFormatting sqref="K21:N21">
    <cfRule type="cellIs" dxfId="26" priority="5" operator="lessThan">
      <formula>$Q$22</formula>
    </cfRule>
    <cfRule type="cellIs" dxfId="25" priority="3" operator="equal">
      <formula>0</formula>
    </cfRule>
  </conditionalFormatting>
  <conditionalFormatting sqref="T45:U45">
    <cfRule type="cellIs" dxfId="24" priority="4" operator="lessThan">
      <formula>$K$45</formula>
    </cfRule>
    <cfRule type="cellIs" dxfId="23" priority="1" operator="equal">
      <formula>0</formula>
    </cfRule>
  </conditionalFormatting>
  <dataValidations count="1">
    <dataValidation type="list" allowBlank="1" showInputMessage="1" showErrorMessage="1" sqref="AE4 AE11:AE12 AE20 AE32 AE51:AE52 AE48 AE67 AE44" xr:uid="{1128462C-AD3E-488C-9ECC-C2F571F7B54B}">
      <formula1>$AI$3:$AI$5</formula1>
    </dataValidation>
  </dataValidations>
  <printOptions horizontalCentered="1"/>
  <pageMargins left="0.27559055118110237" right="0.27559055118110237" top="0.59055118110236227" bottom="0.55118110236220474" header="0.31496062992125984" footer="0.31496062992125984"/>
  <pageSetup paperSize="9" scale="72" fitToHeight="0" orientation="landscape" r:id="rId1"/>
  <headerFooter>
    <oddFooter>&amp;C&amp;P&amp;R幼保連携型認定こども園</oddFooter>
  </headerFooter>
  <rowBreaks count="1" manualBreakCount="1">
    <brk id="31"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4354" r:id="rId4" name="Check Box 258">
              <controlPr defaultSize="0" autoFill="0" autoLine="0" autoPict="0">
                <anchor moveWithCells="1">
                  <from>
                    <xdr:col>7</xdr:col>
                    <xdr:colOff>19050</xdr:colOff>
                    <xdr:row>5</xdr:row>
                    <xdr:rowOff>38100</xdr:rowOff>
                  </from>
                  <to>
                    <xdr:col>7</xdr:col>
                    <xdr:colOff>247650</xdr:colOff>
                    <xdr:row>5</xdr:row>
                    <xdr:rowOff>247650</xdr:rowOff>
                  </to>
                </anchor>
              </controlPr>
            </control>
          </mc:Choice>
        </mc:AlternateContent>
        <mc:AlternateContent xmlns:mc="http://schemas.openxmlformats.org/markup-compatibility/2006">
          <mc:Choice Requires="x14">
            <control shapeId="4356" r:id="rId5" name="Check Box 260">
              <controlPr defaultSize="0" autoFill="0" autoLine="0" autoPict="0">
                <anchor moveWithCells="1">
                  <from>
                    <xdr:col>7</xdr:col>
                    <xdr:colOff>19050</xdr:colOff>
                    <xdr:row>9</xdr:row>
                    <xdr:rowOff>38100</xdr:rowOff>
                  </from>
                  <to>
                    <xdr:col>7</xdr:col>
                    <xdr:colOff>247650</xdr:colOff>
                    <xdr:row>9</xdr:row>
                    <xdr:rowOff>247650</xdr:rowOff>
                  </to>
                </anchor>
              </controlPr>
            </control>
          </mc:Choice>
        </mc:AlternateContent>
        <mc:AlternateContent xmlns:mc="http://schemas.openxmlformats.org/markup-compatibility/2006">
          <mc:Choice Requires="x14">
            <control shapeId="4358" r:id="rId6" name="Check Box 262">
              <controlPr defaultSize="0" autoFill="0" autoLine="0" autoPict="0">
                <anchor moveWithCells="1">
                  <from>
                    <xdr:col>7</xdr:col>
                    <xdr:colOff>19050</xdr:colOff>
                    <xdr:row>4</xdr:row>
                    <xdr:rowOff>38100</xdr:rowOff>
                  </from>
                  <to>
                    <xdr:col>7</xdr:col>
                    <xdr:colOff>247650</xdr:colOff>
                    <xdr:row>5</xdr:row>
                    <xdr:rowOff>0</xdr:rowOff>
                  </to>
                </anchor>
              </controlPr>
            </control>
          </mc:Choice>
        </mc:AlternateContent>
        <mc:AlternateContent xmlns:mc="http://schemas.openxmlformats.org/markup-compatibility/2006">
          <mc:Choice Requires="x14">
            <control shapeId="4360" r:id="rId7" name="Check Box 264">
              <controlPr defaultSize="0" autoFill="0" autoLine="0" autoPict="0">
                <anchor moveWithCells="1">
                  <from>
                    <xdr:col>7</xdr:col>
                    <xdr:colOff>19050</xdr:colOff>
                    <xdr:row>7</xdr:row>
                    <xdr:rowOff>38100</xdr:rowOff>
                  </from>
                  <to>
                    <xdr:col>7</xdr:col>
                    <xdr:colOff>247650</xdr:colOff>
                    <xdr:row>7</xdr:row>
                    <xdr:rowOff>247650</xdr:rowOff>
                  </to>
                </anchor>
              </controlPr>
            </control>
          </mc:Choice>
        </mc:AlternateContent>
        <mc:AlternateContent xmlns:mc="http://schemas.openxmlformats.org/markup-compatibility/2006">
          <mc:Choice Requires="x14">
            <control shapeId="4362" r:id="rId8" name="Check Box 266">
              <controlPr defaultSize="0" autoFill="0" autoLine="0" autoPict="0">
                <anchor moveWithCells="1">
                  <from>
                    <xdr:col>7</xdr:col>
                    <xdr:colOff>19050</xdr:colOff>
                    <xdr:row>8</xdr:row>
                    <xdr:rowOff>38100</xdr:rowOff>
                  </from>
                  <to>
                    <xdr:col>7</xdr:col>
                    <xdr:colOff>247650</xdr:colOff>
                    <xdr:row>8</xdr:row>
                    <xdr:rowOff>247650</xdr:rowOff>
                  </to>
                </anchor>
              </controlPr>
            </control>
          </mc:Choice>
        </mc:AlternateContent>
        <mc:AlternateContent xmlns:mc="http://schemas.openxmlformats.org/markup-compatibility/2006">
          <mc:Choice Requires="x14">
            <control shapeId="4363" r:id="rId9" name="Check Box 267">
              <controlPr defaultSize="0" autoFill="0" autoLine="0" autoPict="0">
                <anchor moveWithCells="1">
                  <from>
                    <xdr:col>7</xdr:col>
                    <xdr:colOff>19050</xdr:colOff>
                    <xdr:row>6</xdr:row>
                    <xdr:rowOff>38100</xdr:rowOff>
                  </from>
                  <to>
                    <xdr:col>7</xdr:col>
                    <xdr:colOff>247650</xdr:colOff>
                    <xdr:row>6</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CA003-AC5E-4BE6-8869-B90C3272DAD7}">
  <sheetPr>
    <tabColor theme="4" tint="0.39997558519241921"/>
    <pageSetUpPr fitToPage="1"/>
  </sheetPr>
  <dimension ref="A1:AL62"/>
  <sheetViews>
    <sheetView showGridLines="0" view="pageBreakPreview" zoomScaleNormal="100" zoomScaleSheetLayoutView="100" workbookViewId="0">
      <pane xSplit="6" ySplit="3" topLeftCell="G10" activePane="bottomRight" state="frozen"/>
      <selection activeCell="H13" sqref="H13:AD13"/>
      <selection pane="topRight" activeCell="H13" sqref="H13:AD13"/>
      <selection pane="bottomLeft" activeCell="H13" sqref="H13:AD13"/>
      <selection pane="bottomRight" activeCell="H37" sqref="H37:AD37"/>
    </sheetView>
  </sheetViews>
  <sheetFormatPr defaultColWidth="9" defaultRowHeight="16.5" x14ac:dyDescent="0.2"/>
  <cols>
    <col min="1" max="2" width="3.08984375" style="1" customWidth="1"/>
    <col min="3" max="5" width="3.08984375" style="30" customWidth="1"/>
    <col min="6" max="6" width="3.08984375" style="1" customWidth="1"/>
    <col min="7" max="7" width="4.08984375" style="31" bestFit="1" customWidth="1"/>
    <col min="8" max="8" width="3.6328125" style="26" customWidth="1"/>
    <col min="9" max="30" width="3.6328125" style="1" customWidth="1"/>
    <col min="31" max="31" width="6.36328125" style="58" customWidth="1"/>
    <col min="32" max="32" width="51.453125" style="1" customWidth="1"/>
    <col min="33" max="33" width="37.08984375" style="59" customWidth="1"/>
    <col min="34" max="16384" width="9" style="2"/>
  </cols>
  <sheetData>
    <row r="1" spans="1:38" ht="21.75" customHeight="1" x14ac:dyDescent="0.25">
      <c r="A1" s="33" t="s">
        <v>230</v>
      </c>
      <c r="B1" s="32"/>
      <c r="C1" s="3"/>
      <c r="D1" s="3"/>
      <c r="E1" s="3"/>
      <c r="F1" s="3"/>
      <c r="G1" s="4"/>
      <c r="H1" s="5"/>
      <c r="I1" s="3"/>
      <c r="J1" s="3"/>
      <c r="K1" s="3"/>
      <c r="L1" s="3"/>
      <c r="M1" s="3"/>
      <c r="N1" s="3"/>
      <c r="O1" s="3"/>
      <c r="P1" s="3"/>
      <c r="Q1" s="3"/>
      <c r="R1" s="3"/>
      <c r="AD1" s="3"/>
      <c r="AE1" s="56"/>
      <c r="AF1" s="36"/>
      <c r="AG1" s="67"/>
    </row>
    <row r="2" spans="1:38" ht="9.65" customHeight="1" x14ac:dyDescent="0.2">
      <c r="A2" s="7"/>
      <c r="B2" s="8"/>
      <c r="C2" s="8"/>
      <c r="D2" s="8"/>
      <c r="E2" s="8"/>
      <c r="F2" s="8"/>
      <c r="G2" s="9"/>
      <c r="H2" s="10"/>
      <c r="I2" s="8"/>
      <c r="J2" s="8"/>
      <c r="K2" s="8"/>
      <c r="L2" s="8"/>
      <c r="M2" s="8"/>
      <c r="N2" s="8"/>
      <c r="O2" s="8"/>
      <c r="P2" s="8"/>
      <c r="Q2" s="8"/>
      <c r="R2" s="8"/>
      <c r="S2" s="11"/>
      <c r="T2" s="11"/>
      <c r="U2" s="11"/>
      <c r="V2" s="11"/>
      <c r="W2" s="11"/>
      <c r="X2" s="11"/>
      <c r="Y2" s="11"/>
      <c r="Z2" s="11"/>
      <c r="AA2" s="11"/>
      <c r="AB2" s="11"/>
      <c r="AC2" s="11"/>
      <c r="AD2" s="8"/>
      <c r="AE2" s="57"/>
      <c r="AF2" s="6"/>
      <c r="AG2" s="65"/>
    </row>
    <row r="3" spans="1:38" ht="47.15" customHeight="1" thickBot="1" x14ac:dyDescent="0.25">
      <c r="A3" s="289" t="s">
        <v>134</v>
      </c>
      <c r="B3" s="290"/>
      <c r="C3" s="290"/>
      <c r="D3" s="290"/>
      <c r="E3" s="290"/>
      <c r="F3" s="291"/>
      <c r="G3" s="292" t="s">
        <v>135</v>
      </c>
      <c r="H3" s="293"/>
      <c r="I3" s="293"/>
      <c r="J3" s="293"/>
      <c r="K3" s="293"/>
      <c r="L3" s="293"/>
      <c r="M3" s="293"/>
      <c r="N3" s="293"/>
      <c r="O3" s="293"/>
      <c r="P3" s="293"/>
      <c r="Q3" s="293"/>
      <c r="R3" s="293"/>
      <c r="S3" s="293"/>
      <c r="T3" s="293"/>
      <c r="U3" s="293"/>
      <c r="V3" s="293"/>
      <c r="W3" s="293"/>
      <c r="X3" s="293"/>
      <c r="Y3" s="293"/>
      <c r="Z3" s="293"/>
      <c r="AA3" s="293"/>
      <c r="AB3" s="293"/>
      <c r="AC3" s="293"/>
      <c r="AD3" s="293"/>
      <c r="AE3" s="34" t="s">
        <v>13</v>
      </c>
      <c r="AF3" s="12" t="s">
        <v>2</v>
      </c>
      <c r="AG3" s="66" t="s">
        <v>14</v>
      </c>
    </row>
    <row r="4" spans="1:38" ht="29.15" customHeight="1" thickTop="1" thickBot="1" x14ac:dyDescent="0.25">
      <c r="A4" s="345" t="s">
        <v>48</v>
      </c>
      <c r="B4" s="334"/>
      <c r="C4" s="334"/>
      <c r="D4" s="334"/>
      <c r="E4" s="334"/>
      <c r="F4" s="346"/>
      <c r="G4" s="39">
        <v>11</v>
      </c>
      <c r="H4" s="343" t="s">
        <v>34</v>
      </c>
      <c r="I4" s="343"/>
      <c r="J4" s="343"/>
      <c r="K4" s="343"/>
      <c r="L4" s="343"/>
      <c r="M4" s="343"/>
      <c r="N4" s="343"/>
      <c r="O4" s="343"/>
      <c r="P4" s="343"/>
      <c r="Q4" s="343"/>
      <c r="R4" s="343"/>
      <c r="S4" s="343"/>
      <c r="T4" s="343"/>
      <c r="U4" s="343"/>
      <c r="V4" s="343"/>
      <c r="W4" s="343"/>
      <c r="X4" s="343"/>
      <c r="Y4" s="343"/>
      <c r="Z4" s="343"/>
      <c r="AA4" s="343"/>
      <c r="AB4" s="343"/>
      <c r="AC4" s="343"/>
      <c r="AD4" s="344"/>
      <c r="AE4" s="226"/>
      <c r="AF4" s="51" t="s">
        <v>35</v>
      </c>
      <c r="AG4" s="254"/>
      <c r="AI4" s="205" t="s">
        <v>3</v>
      </c>
    </row>
    <row r="5" spans="1:38" ht="32.15" customHeight="1" thickTop="1" thickBot="1" x14ac:dyDescent="0.25">
      <c r="A5" s="21"/>
      <c r="B5" s="15"/>
      <c r="C5" s="24"/>
      <c r="D5" s="24"/>
      <c r="E5" s="24"/>
      <c r="F5" s="15"/>
      <c r="G5" s="76">
        <v>12</v>
      </c>
      <c r="H5" s="347" t="s">
        <v>36</v>
      </c>
      <c r="I5" s="347"/>
      <c r="J5" s="347"/>
      <c r="K5" s="347"/>
      <c r="L5" s="347"/>
      <c r="M5" s="347"/>
      <c r="N5" s="347"/>
      <c r="O5" s="347"/>
      <c r="P5" s="347"/>
      <c r="Q5" s="347"/>
      <c r="R5" s="347"/>
      <c r="S5" s="347"/>
      <c r="T5" s="347"/>
      <c r="U5" s="347"/>
      <c r="V5" s="347"/>
      <c r="W5" s="347"/>
      <c r="X5" s="347"/>
      <c r="Y5" s="347"/>
      <c r="Z5" s="347"/>
      <c r="AA5" s="347"/>
      <c r="AB5" s="347"/>
      <c r="AC5" s="347"/>
      <c r="AD5" s="348"/>
      <c r="AE5" s="222"/>
      <c r="AF5" s="207" t="s">
        <v>143</v>
      </c>
      <c r="AG5" s="255"/>
      <c r="AI5" s="205" t="s">
        <v>4</v>
      </c>
    </row>
    <row r="6" spans="1:38" ht="21" customHeight="1" thickTop="1" thickBot="1" x14ac:dyDescent="0.25">
      <c r="A6" s="21"/>
      <c r="B6" s="15"/>
      <c r="C6" s="24"/>
      <c r="D6" s="24"/>
      <c r="E6" s="24"/>
      <c r="F6" s="15"/>
      <c r="G6" s="40">
        <v>13</v>
      </c>
      <c r="H6" s="349" t="s">
        <v>37</v>
      </c>
      <c r="I6" s="349"/>
      <c r="J6" s="349"/>
      <c r="K6" s="349"/>
      <c r="L6" s="349"/>
      <c r="M6" s="349"/>
      <c r="N6" s="349"/>
      <c r="O6" s="349"/>
      <c r="P6" s="349"/>
      <c r="Q6" s="349"/>
      <c r="R6" s="349"/>
      <c r="S6" s="349"/>
      <c r="T6" s="349"/>
      <c r="U6" s="349"/>
      <c r="V6" s="349"/>
      <c r="W6" s="349"/>
      <c r="X6" s="349"/>
      <c r="Y6" s="349"/>
      <c r="Z6" s="349"/>
      <c r="AA6" s="349"/>
      <c r="AB6" s="349"/>
      <c r="AC6" s="349"/>
      <c r="AD6" s="350"/>
      <c r="AE6" s="222"/>
      <c r="AF6" s="206"/>
      <c r="AG6" s="255"/>
      <c r="AI6" s="205" t="s">
        <v>5</v>
      </c>
    </row>
    <row r="7" spans="1:38" ht="21" customHeight="1" thickTop="1" x14ac:dyDescent="0.2">
      <c r="A7" s="21"/>
      <c r="B7" s="15"/>
      <c r="C7" s="24"/>
      <c r="D7" s="24"/>
      <c r="E7" s="24"/>
      <c r="F7" s="15"/>
      <c r="G7" s="42">
        <v>14</v>
      </c>
      <c r="H7" s="349" t="s">
        <v>38</v>
      </c>
      <c r="I7" s="349"/>
      <c r="J7" s="349"/>
      <c r="K7" s="349"/>
      <c r="L7" s="349"/>
      <c r="M7" s="349"/>
      <c r="N7" s="349"/>
      <c r="O7" s="349"/>
      <c r="P7" s="349"/>
      <c r="Q7" s="349"/>
      <c r="R7" s="349"/>
      <c r="S7" s="349"/>
      <c r="T7" s="349"/>
      <c r="U7" s="349"/>
      <c r="V7" s="349"/>
      <c r="W7" s="349"/>
      <c r="X7" s="349"/>
      <c r="Y7" s="349"/>
      <c r="Z7" s="349"/>
      <c r="AA7" s="349"/>
      <c r="AB7" s="349"/>
      <c r="AC7" s="349"/>
      <c r="AD7" s="350"/>
      <c r="AE7" s="220"/>
      <c r="AF7" s="218"/>
      <c r="AG7" s="255"/>
      <c r="AI7" s="18"/>
      <c r="AJ7" s="18"/>
      <c r="AK7" s="18"/>
      <c r="AL7" s="18"/>
    </row>
    <row r="8" spans="1:38" s="134" customFormat="1" ht="21" customHeight="1" x14ac:dyDescent="0.2">
      <c r="A8" s="345" t="s">
        <v>54</v>
      </c>
      <c r="B8" s="334"/>
      <c r="C8" s="334"/>
      <c r="D8" s="334"/>
      <c r="E8" s="334"/>
      <c r="F8" s="346"/>
      <c r="G8" s="129">
        <v>15</v>
      </c>
      <c r="H8" s="343" t="s">
        <v>49</v>
      </c>
      <c r="I8" s="343"/>
      <c r="J8" s="343"/>
      <c r="K8" s="343"/>
      <c r="L8" s="343"/>
      <c r="M8" s="343"/>
      <c r="N8" s="343"/>
      <c r="O8" s="343"/>
      <c r="P8" s="343"/>
      <c r="Q8" s="343"/>
      <c r="R8" s="343"/>
      <c r="S8" s="343"/>
      <c r="T8" s="343"/>
      <c r="U8" s="343"/>
      <c r="V8" s="343"/>
      <c r="W8" s="343"/>
      <c r="X8" s="343"/>
      <c r="Y8" s="343"/>
      <c r="Z8" s="343"/>
      <c r="AA8" s="343"/>
      <c r="AB8" s="343"/>
      <c r="AC8" s="343"/>
      <c r="AD8" s="343"/>
      <c r="AE8" s="226"/>
      <c r="AF8" s="86" t="s">
        <v>50</v>
      </c>
      <c r="AG8" s="254"/>
    </row>
    <row r="9" spans="1:38" s="134" customFormat="1" ht="21" customHeight="1" x14ac:dyDescent="0.2">
      <c r="A9" s="351"/>
      <c r="B9" s="341"/>
      <c r="C9" s="341"/>
      <c r="D9" s="341"/>
      <c r="E9" s="341"/>
      <c r="F9" s="352"/>
      <c r="G9" s="42">
        <v>16</v>
      </c>
      <c r="H9" s="353" t="s">
        <v>51</v>
      </c>
      <c r="I9" s="353"/>
      <c r="J9" s="353"/>
      <c r="K9" s="353"/>
      <c r="L9" s="353"/>
      <c r="M9" s="353"/>
      <c r="N9" s="353"/>
      <c r="O9" s="353"/>
      <c r="P9" s="353"/>
      <c r="Q9" s="353"/>
      <c r="R9" s="353"/>
      <c r="S9" s="353"/>
      <c r="T9" s="353"/>
      <c r="U9" s="353"/>
      <c r="V9" s="353"/>
      <c r="W9" s="353"/>
      <c r="X9" s="353"/>
      <c r="Y9" s="353"/>
      <c r="Z9" s="353"/>
      <c r="AA9" s="353"/>
      <c r="AB9" s="353"/>
      <c r="AC9" s="353"/>
      <c r="AD9" s="354"/>
      <c r="AE9" s="220"/>
      <c r="AF9" s="112" t="s">
        <v>52</v>
      </c>
      <c r="AG9" s="256"/>
    </row>
    <row r="10" spans="1:38" s="134" customFormat="1" ht="21" customHeight="1" x14ac:dyDescent="0.2">
      <c r="A10" s="28" t="s">
        <v>55</v>
      </c>
      <c r="B10" s="60"/>
      <c r="C10" s="71"/>
      <c r="D10" s="71"/>
      <c r="E10" s="71"/>
      <c r="F10" s="61"/>
      <c r="G10" s="176">
        <v>17</v>
      </c>
      <c r="H10" s="343" t="s">
        <v>235</v>
      </c>
      <c r="I10" s="343"/>
      <c r="J10" s="343"/>
      <c r="K10" s="343"/>
      <c r="L10" s="343"/>
      <c r="M10" s="343"/>
      <c r="N10" s="343"/>
      <c r="O10" s="343"/>
      <c r="P10" s="343"/>
      <c r="Q10" s="343"/>
      <c r="R10" s="343"/>
      <c r="S10" s="343"/>
      <c r="T10" s="343"/>
      <c r="U10" s="343"/>
      <c r="V10" s="343"/>
      <c r="W10" s="343"/>
      <c r="X10" s="343"/>
      <c r="Y10" s="343"/>
      <c r="Z10" s="343"/>
      <c r="AA10" s="343"/>
      <c r="AB10" s="343"/>
      <c r="AC10" s="343"/>
      <c r="AD10" s="344"/>
      <c r="AE10" s="243"/>
      <c r="AF10" s="86" t="s">
        <v>71</v>
      </c>
      <c r="AG10" s="254"/>
    </row>
    <row r="11" spans="1:38" s="134" customFormat="1" ht="21" customHeight="1" x14ac:dyDescent="0.2">
      <c r="A11" s="174"/>
      <c r="B11" s="177"/>
      <c r="C11" s="20"/>
      <c r="D11" s="20"/>
      <c r="E11" s="20"/>
      <c r="F11" s="177"/>
      <c r="G11" s="181"/>
      <c r="I11" s="356" t="s">
        <v>232</v>
      </c>
      <c r="J11" s="356"/>
      <c r="K11" s="356"/>
      <c r="L11" s="180"/>
      <c r="M11" s="357" t="s">
        <v>53</v>
      </c>
      <c r="N11" s="357"/>
      <c r="O11" s="358" t="s">
        <v>245</v>
      </c>
      <c r="P11" s="358"/>
      <c r="Q11" s="358"/>
      <c r="R11" s="358"/>
      <c r="S11" s="358"/>
      <c r="T11" s="358"/>
      <c r="U11" s="358"/>
      <c r="V11" s="358"/>
      <c r="W11" s="358"/>
      <c r="X11" s="358"/>
      <c r="Y11" s="358"/>
      <c r="Z11" s="180"/>
      <c r="AA11" s="180"/>
      <c r="AB11" s="180"/>
      <c r="AC11" s="180"/>
      <c r="AD11" s="183"/>
      <c r="AE11" s="244"/>
      <c r="AF11" s="355" t="s">
        <v>72</v>
      </c>
      <c r="AG11" s="255"/>
      <c r="AI11" s="88"/>
      <c r="AK11" s="37"/>
    </row>
    <row r="12" spans="1:38" s="134" customFormat="1" ht="21" customHeight="1" x14ac:dyDescent="0.2">
      <c r="A12" s="174"/>
      <c r="B12" s="177"/>
      <c r="C12" s="20"/>
      <c r="D12" s="20"/>
      <c r="E12" s="20"/>
      <c r="F12" s="177"/>
      <c r="G12" s="181"/>
      <c r="H12" s="177"/>
      <c r="I12" s="356" t="s">
        <v>233</v>
      </c>
      <c r="J12" s="356"/>
      <c r="K12" s="356"/>
      <c r="L12" s="356"/>
      <c r="M12" s="357" t="s">
        <v>53</v>
      </c>
      <c r="N12" s="357"/>
      <c r="O12" s="358" t="s">
        <v>245</v>
      </c>
      <c r="P12" s="358"/>
      <c r="Q12" s="358"/>
      <c r="R12" s="358"/>
      <c r="S12" s="358"/>
      <c r="T12" s="358"/>
      <c r="U12" s="358"/>
      <c r="V12" s="358"/>
      <c r="W12" s="358"/>
      <c r="X12" s="358"/>
      <c r="Y12" s="358"/>
      <c r="Z12" s="180"/>
      <c r="AA12" s="180"/>
      <c r="AB12" s="180"/>
      <c r="AC12" s="180"/>
      <c r="AD12" s="180"/>
      <c r="AE12" s="244"/>
      <c r="AF12" s="355"/>
      <c r="AG12" s="255"/>
      <c r="AI12" s="88"/>
      <c r="AK12" s="37"/>
    </row>
    <row r="13" spans="1:38" s="134" customFormat="1" ht="21" customHeight="1" x14ac:dyDescent="0.2">
      <c r="A13" s="174"/>
      <c r="B13" s="177"/>
      <c r="C13" s="20"/>
      <c r="D13" s="20"/>
      <c r="E13" s="20"/>
      <c r="F13" s="177"/>
      <c r="G13" s="181"/>
      <c r="I13" s="356" t="s">
        <v>234</v>
      </c>
      <c r="J13" s="356"/>
      <c r="K13" s="356"/>
      <c r="L13" s="356"/>
      <c r="M13" s="357" t="s">
        <v>53</v>
      </c>
      <c r="N13" s="357"/>
      <c r="O13" s="359" t="s">
        <v>245</v>
      </c>
      <c r="P13" s="359"/>
      <c r="Q13" s="359"/>
      <c r="R13" s="359"/>
      <c r="S13" s="359"/>
      <c r="T13" s="359"/>
      <c r="U13" s="359"/>
      <c r="V13" s="359"/>
      <c r="W13" s="359"/>
      <c r="X13" s="359"/>
      <c r="Y13" s="359"/>
      <c r="Z13" s="180"/>
      <c r="AA13" s="180"/>
      <c r="AB13" s="180"/>
      <c r="AC13" s="180"/>
      <c r="AD13" s="183"/>
      <c r="AE13" s="244"/>
      <c r="AF13" s="87"/>
      <c r="AG13" s="255"/>
      <c r="AH13" s="177"/>
    </row>
    <row r="14" spans="1:38" s="177" customFormat="1" ht="30" customHeight="1" x14ac:dyDescent="0.2">
      <c r="A14" s="28" t="s">
        <v>78</v>
      </c>
      <c r="B14" s="60"/>
      <c r="C14" s="71"/>
      <c r="D14" s="71"/>
      <c r="E14" s="71"/>
      <c r="F14" s="61"/>
      <c r="G14" s="176">
        <v>18</v>
      </c>
      <c r="H14" s="334" t="s">
        <v>77</v>
      </c>
      <c r="I14" s="334"/>
      <c r="J14" s="334"/>
      <c r="K14" s="334"/>
      <c r="L14" s="334"/>
      <c r="M14" s="334"/>
      <c r="N14" s="334"/>
      <c r="O14" s="334"/>
      <c r="P14" s="334"/>
      <c r="Q14" s="334"/>
      <c r="R14" s="334"/>
      <c r="S14" s="334"/>
      <c r="T14" s="334"/>
      <c r="U14" s="334"/>
      <c r="V14" s="334"/>
      <c r="W14" s="334"/>
      <c r="X14" s="334"/>
      <c r="Y14" s="334"/>
      <c r="Z14" s="334"/>
      <c r="AA14" s="334"/>
      <c r="AB14" s="334"/>
      <c r="AC14" s="334"/>
      <c r="AD14" s="334"/>
      <c r="AE14" s="243"/>
      <c r="AF14" s="162" t="s">
        <v>249</v>
      </c>
      <c r="AG14" s="254"/>
    </row>
    <row r="15" spans="1:38" s="177" customFormat="1" ht="51" customHeight="1" x14ac:dyDescent="0.2">
      <c r="A15" s="175"/>
      <c r="B15" s="63"/>
      <c r="C15" s="22"/>
      <c r="D15" s="22"/>
      <c r="E15" s="22"/>
      <c r="F15" s="64"/>
      <c r="G15" s="54"/>
      <c r="H15" s="178"/>
      <c r="I15" s="377"/>
      <c r="J15" s="377"/>
      <c r="K15" s="377"/>
      <c r="L15" s="377"/>
      <c r="M15" s="377"/>
      <c r="N15" s="377"/>
      <c r="O15" s="377"/>
      <c r="P15" s="377"/>
      <c r="Q15" s="377"/>
      <c r="R15" s="377"/>
      <c r="S15" s="377"/>
      <c r="T15" s="377"/>
      <c r="U15" s="377"/>
      <c r="V15" s="377"/>
      <c r="W15" s="377"/>
      <c r="X15" s="377"/>
      <c r="Y15" s="377"/>
      <c r="Z15" s="377"/>
      <c r="AA15" s="377"/>
      <c r="AB15" s="377"/>
      <c r="AC15" s="377"/>
      <c r="AD15" s="377"/>
      <c r="AE15" s="245"/>
      <c r="AF15" s="217"/>
      <c r="AG15" s="256"/>
    </row>
    <row r="16" spans="1:38" s="134" customFormat="1" ht="21" customHeight="1" x14ac:dyDescent="0.2">
      <c r="A16" s="174" t="s">
        <v>56</v>
      </c>
      <c r="B16" s="177"/>
      <c r="C16" s="20"/>
      <c r="D16" s="20"/>
      <c r="E16" s="20"/>
      <c r="F16" s="69"/>
      <c r="G16" s="181">
        <v>19</v>
      </c>
      <c r="H16" s="335" t="s">
        <v>57</v>
      </c>
      <c r="I16" s="335"/>
      <c r="J16" s="335"/>
      <c r="K16" s="335"/>
      <c r="L16" s="335"/>
      <c r="M16" s="335"/>
      <c r="N16" s="335"/>
      <c r="O16" s="335"/>
      <c r="P16" s="335"/>
      <c r="Q16" s="335"/>
      <c r="R16" s="335"/>
      <c r="S16" s="335"/>
      <c r="T16" s="335"/>
      <c r="U16" s="335"/>
      <c r="V16" s="335"/>
      <c r="W16" s="335"/>
      <c r="X16" s="335"/>
      <c r="Y16" s="335"/>
      <c r="Z16" s="335"/>
      <c r="AA16" s="335"/>
      <c r="AB16" s="335"/>
      <c r="AC16" s="335"/>
      <c r="AD16" s="335"/>
      <c r="AE16" s="243"/>
      <c r="AF16" s="163" t="s">
        <v>58</v>
      </c>
      <c r="AG16" s="254"/>
      <c r="AH16" s="177"/>
    </row>
    <row r="17" spans="1:34" s="134" customFormat="1" ht="21" customHeight="1" x14ac:dyDescent="0.2">
      <c r="A17" s="174"/>
      <c r="B17" s="177"/>
      <c r="C17" s="20"/>
      <c r="D17" s="20"/>
      <c r="E17" s="20"/>
      <c r="F17" s="69"/>
      <c r="G17" s="181"/>
      <c r="H17" s="177" t="s">
        <v>60</v>
      </c>
      <c r="I17" s="180"/>
      <c r="J17" s="180"/>
      <c r="K17" s="180"/>
      <c r="L17" s="180"/>
      <c r="M17" s="180"/>
      <c r="N17" s="180"/>
      <c r="O17" s="180"/>
      <c r="P17" s="180"/>
      <c r="Q17" s="180"/>
      <c r="R17" s="180"/>
      <c r="S17" s="180"/>
      <c r="T17" s="180"/>
      <c r="U17" s="180"/>
      <c r="V17" s="180"/>
      <c r="W17" s="180"/>
      <c r="X17" s="180"/>
      <c r="Y17" s="180"/>
      <c r="Z17" s="180"/>
      <c r="AA17" s="180"/>
      <c r="AB17" s="180"/>
      <c r="AC17" s="180"/>
      <c r="AD17" s="180"/>
      <c r="AE17" s="244"/>
      <c r="AF17" s="163" t="s">
        <v>59</v>
      </c>
      <c r="AG17" s="255"/>
      <c r="AH17" s="177"/>
    </row>
    <row r="18" spans="1:34" s="134" customFormat="1" ht="21" customHeight="1" x14ac:dyDescent="0.2">
      <c r="A18" s="174"/>
      <c r="B18" s="177"/>
      <c r="C18" s="20"/>
      <c r="D18" s="20"/>
      <c r="E18" s="20"/>
      <c r="F18" s="69"/>
      <c r="G18" s="181"/>
      <c r="H18" s="335" t="s">
        <v>65</v>
      </c>
      <c r="I18" s="335"/>
      <c r="J18" s="335"/>
      <c r="K18" s="335"/>
      <c r="L18" s="337"/>
      <c r="M18" s="338"/>
      <c r="N18" s="180" t="s">
        <v>62</v>
      </c>
      <c r="O18" s="213"/>
      <c r="P18" s="180" t="s">
        <v>63</v>
      </c>
      <c r="Q18" s="213"/>
      <c r="R18" s="180" t="s">
        <v>64</v>
      </c>
      <c r="S18" s="180"/>
      <c r="T18" s="180"/>
      <c r="U18" s="180"/>
      <c r="V18" s="180"/>
      <c r="W18" s="180"/>
      <c r="X18" s="180"/>
      <c r="Y18" s="180"/>
      <c r="Z18" s="180"/>
      <c r="AA18" s="180"/>
      <c r="AB18" s="180"/>
      <c r="AC18" s="180"/>
      <c r="AD18" s="180"/>
      <c r="AE18" s="244"/>
      <c r="AF18" s="200" t="s">
        <v>68</v>
      </c>
      <c r="AG18" s="255"/>
      <c r="AH18" s="177"/>
    </row>
    <row r="19" spans="1:34" s="134" customFormat="1" ht="21" customHeight="1" x14ac:dyDescent="0.2">
      <c r="A19" s="174"/>
      <c r="B19" s="177"/>
      <c r="C19" s="20"/>
      <c r="D19" s="20"/>
      <c r="E19" s="20"/>
      <c r="F19" s="69"/>
      <c r="G19" s="181"/>
      <c r="H19" s="335" t="s">
        <v>66</v>
      </c>
      <c r="I19" s="335"/>
      <c r="J19" s="335"/>
      <c r="K19" s="335"/>
      <c r="L19" s="337"/>
      <c r="M19" s="338"/>
      <c r="N19" s="180" t="s">
        <v>62</v>
      </c>
      <c r="O19" s="213"/>
      <c r="P19" s="180" t="s">
        <v>63</v>
      </c>
      <c r="Q19" s="213"/>
      <c r="R19" s="180" t="s">
        <v>64</v>
      </c>
      <c r="S19" s="180"/>
      <c r="T19" s="180"/>
      <c r="U19" s="180"/>
      <c r="V19" s="180"/>
      <c r="W19" s="180"/>
      <c r="X19" s="180"/>
      <c r="Y19" s="180"/>
      <c r="Z19" s="180"/>
      <c r="AA19" s="180"/>
      <c r="AB19" s="180"/>
      <c r="AC19" s="180"/>
      <c r="AD19" s="180"/>
      <c r="AE19" s="244"/>
      <c r="AF19" s="336" t="s">
        <v>248</v>
      </c>
      <c r="AG19" s="255"/>
      <c r="AH19" s="177"/>
    </row>
    <row r="20" spans="1:34" s="134" customFormat="1" ht="21" customHeight="1" x14ac:dyDescent="0.2">
      <c r="A20" s="174"/>
      <c r="B20" s="177"/>
      <c r="C20" s="20"/>
      <c r="D20" s="20"/>
      <c r="E20" s="20"/>
      <c r="F20" s="177"/>
      <c r="G20" s="181"/>
      <c r="H20" s="177"/>
      <c r="I20" s="339" t="s">
        <v>67</v>
      </c>
      <c r="J20" s="339"/>
      <c r="K20" s="339"/>
      <c r="L20" s="339"/>
      <c r="M20" s="339"/>
      <c r="N20" s="339"/>
      <c r="O20" s="339"/>
      <c r="P20" s="339"/>
      <c r="Q20" s="339"/>
      <c r="R20" s="339"/>
      <c r="S20" s="339"/>
      <c r="T20" s="339"/>
      <c r="U20" s="339"/>
      <c r="V20" s="339"/>
      <c r="W20" s="339"/>
      <c r="X20" s="339"/>
      <c r="Y20" s="339"/>
      <c r="Z20" s="339"/>
      <c r="AA20" s="339"/>
      <c r="AB20" s="339"/>
      <c r="AC20" s="339"/>
      <c r="AD20" s="339"/>
      <c r="AE20" s="244"/>
      <c r="AF20" s="336"/>
      <c r="AG20" s="255"/>
      <c r="AH20" s="177"/>
    </row>
    <row r="21" spans="1:34" s="134" customFormat="1" ht="21" customHeight="1" x14ac:dyDescent="0.2">
      <c r="A21" s="174"/>
      <c r="B21" s="177"/>
      <c r="C21" s="20"/>
      <c r="D21" s="20"/>
      <c r="E21" s="20"/>
      <c r="F21" s="69"/>
      <c r="G21" s="42">
        <v>20</v>
      </c>
      <c r="H21" s="340" t="s">
        <v>69</v>
      </c>
      <c r="I21" s="340"/>
      <c r="J21" s="340"/>
      <c r="K21" s="340"/>
      <c r="L21" s="340"/>
      <c r="M21" s="340"/>
      <c r="N21" s="340"/>
      <c r="O21" s="340"/>
      <c r="P21" s="340"/>
      <c r="Q21" s="340"/>
      <c r="R21" s="340"/>
      <c r="S21" s="340"/>
      <c r="T21" s="340"/>
      <c r="U21" s="340"/>
      <c r="V21" s="340"/>
      <c r="W21" s="340"/>
      <c r="X21" s="340"/>
      <c r="Y21" s="340"/>
      <c r="Z21" s="340"/>
      <c r="AA21" s="340"/>
      <c r="AB21" s="340"/>
      <c r="AC21" s="340"/>
      <c r="AD21" s="340"/>
      <c r="AE21" s="249"/>
      <c r="AF21" s="165" t="s">
        <v>70</v>
      </c>
      <c r="AG21" s="255"/>
    </row>
    <row r="22" spans="1:34" s="134" customFormat="1" ht="21" customHeight="1" x14ac:dyDescent="0.2">
      <c r="A22" s="174"/>
      <c r="B22" s="177"/>
      <c r="C22" s="20"/>
      <c r="D22" s="20"/>
      <c r="E22" s="20"/>
      <c r="F22" s="69"/>
      <c r="G22" s="181"/>
      <c r="H22" s="335" t="s">
        <v>61</v>
      </c>
      <c r="I22" s="335"/>
      <c r="J22" s="335"/>
      <c r="K22" s="335"/>
      <c r="L22" s="337"/>
      <c r="M22" s="338"/>
      <c r="N22" s="180" t="s">
        <v>62</v>
      </c>
      <c r="O22" s="213"/>
      <c r="P22" s="180" t="s">
        <v>63</v>
      </c>
      <c r="Q22" s="213"/>
      <c r="R22" s="180" t="s">
        <v>64</v>
      </c>
      <c r="S22" s="166"/>
      <c r="T22" s="166"/>
      <c r="U22" s="166"/>
      <c r="V22" s="166"/>
      <c r="W22" s="166"/>
      <c r="X22" s="166"/>
      <c r="Y22" s="166"/>
      <c r="Z22" s="166"/>
      <c r="AA22" s="166"/>
      <c r="AB22" s="166"/>
      <c r="AC22" s="166"/>
      <c r="AD22" s="166"/>
      <c r="AE22" s="244"/>
      <c r="AF22" s="200" t="s">
        <v>73</v>
      </c>
      <c r="AG22" s="255"/>
    </row>
    <row r="23" spans="1:34" s="134" customFormat="1" ht="20.149999999999999" customHeight="1" x14ac:dyDescent="0.2">
      <c r="A23" s="174"/>
      <c r="B23" s="177"/>
      <c r="C23" s="20"/>
      <c r="D23" s="20"/>
      <c r="E23" s="20"/>
      <c r="F23" s="69"/>
      <c r="G23" s="181"/>
      <c r="H23" s="276"/>
      <c r="I23" s="276"/>
      <c r="J23" s="276"/>
      <c r="K23" s="276"/>
      <c r="L23" s="276"/>
      <c r="M23" s="276"/>
      <c r="N23" s="276"/>
      <c r="O23" s="276"/>
      <c r="P23" s="276"/>
      <c r="Q23" s="276"/>
      <c r="R23" s="276"/>
      <c r="S23" s="276"/>
      <c r="T23" s="276"/>
      <c r="U23" s="276"/>
      <c r="V23" s="276"/>
      <c r="W23" s="276"/>
      <c r="X23" s="276"/>
      <c r="Y23" s="276"/>
      <c r="Z23" s="276"/>
      <c r="AA23" s="276"/>
      <c r="AB23" s="276"/>
      <c r="AC23" s="276"/>
      <c r="AD23" s="277"/>
      <c r="AE23" s="244"/>
      <c r="AF23" s="336" t="s">
        <v>241</v>
      </c>
      <c r="AG23" s="255"/>
    </row>
    <row r="24" spans="1:34" s="134" customFormat="1" ht="21" customHeight="1" x14ac:dyDescent="0.2">
      <c r="A24" s="174"/>
      <c r="B24" s="177"/>
      <c r="C24" s="20"/>
      <c r="D24" s="20"/>
      <c r="E24" s="20"/>
      <c r="F24" s="69"/>
      <c r="G24" s="181"/>
      <c r="H24" s="166"/>
      <c r="I24" s="341"/>
      <c r="J24" s="341"/>
      <c r="K24" s="341"/>
      <c r="L24" s="341"/>
      <c r="M24" s="341"/>
      <c r="N24" s="341"/>
      <c r="O24" s="341"/>
      <c r="P24" s="341"/>
      <c r="Q24" s="341"/>
      <c r="R24" s="341"/>
      <c r="S24" s="341"/>
      <c r="T24" s="341"/>
      <c r="U24" s="341"/>
      <c r="V24" s="341"/>
      <c r="W24" s="341"/>
      <c r="X24" s="341"/>
      <c r="Y24" s="341"/>
      <c r="Z24" s="341"/>
      <c r="AA24" s="341"/>
      <c r="AB24" s="341"/>
      <c r="AC24" s="341"/>
      <c r="AD24" s="341"/>
      <c r="AE24" s="244"/>
      <c r="AF24" s="336"/>
      <c r="AG24" s="255"/>
    </row>
    <row r="25" spans="1:34" s="134" customFormat="1" ht="21" customHeight="1" x14ac:dyDescent="0.2">
      <c r="A25" s="174"/>
      <c r="B25" s="177"/>
      <c r="C25" s="20"/>
      <c r="D25" s="20"/>
      <c r="E25" s="20"/>
      <c r="F25" s="69"/>
      <c r="G25" s="181"/>
      <c r="H25" s="166"/>
      <c r="I25" s="179"/>
      <c r="J25" s="179"/>
      <c r="K25" s="179"/>
      <c r="L25" s="179"/>
      <c r="M25" s="179"/>
      <c r="N25" s="179"/>
      <c r="O25" s="179"/>
      <c r="P25" s="179"/>
      <c r="Q25" s="179"/>
      <c r="R25" s="179"/>
      <c r="S25" s="179"/>
      <c r="T25" s="179"/>
      <c r="U25" s="179"/>
      <c r="V25" s="179"/>
      <c r="W25" s="179"/>
      <c r="X25" s="179"/>
      <c r="Y25" s="179"/>
      <c r="Z25" s="179"/>
      <c r="AA25" s="179"/>
      <c r="AB25" s="179"/>
      <c r="AC25" s="179"/>
      <c r="AD25" s="182"/>
      <c r="AE25" s="244"/>
      <c r="AF25" s="336"/>
      <c r="AG25" s="255"/>
    </row>
    <row r="26" spans="1:34" s="134" customFormat="1" ht="21" customHeight="1" x14ac:dyDescent="0.2">
      <c r="A26" s="174"/>
      <c r="B26" s="177"/>
      <c r="C26" s="20"/>
      <c r="D26" s="20"/>
      <c r="E26" s="20"/>
      <c r="F26" s="69"/>
      <c r="G26" s="18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244"/>
      <c r="AF26" s="336"/>
      <c r="AG26" s="255"/>
    </row>
    <row r="27" spans="1:34" s="134" customFormat="1" ht="20.149999999999999" customHeight="1" x14ac:dyDescent="0.2">
      <c r="A27" s="174"/>
      <c r="B27" s="177"/>
      <c r="C27" s="20"/>
      <c r="D27" s="20"/>
      <c r="E27" s="20"/>
      <c r="F27" s="69"/>
      <c r="G27" s="83"/>
      <c r="H27" s="168"/>
      <c r="I27" s="342"/>
      <c r="J27" s="342"/>
      <c r="K27" s="342"/>
      <c r="L27" s="342"/>
      <c r="M27" s="342"/>
      <c r="N27" s="342"/>
      <c r="O27" s="342"/>
      <c r="P27" s="342"/>
      <c r="Q27" s="342"/>
      <c r="R27" s="342"/>
      <c r="S27" s="168"/>
      <c r="T27" s="168"/>
      <c r="U27" s="168"/>
      <c r="V27" s="201"/>
      <c r="W27" s="202"/>
      <c r="X27" s="342"/>
      <c r="Y27" s="342"/>
      <c r="Z27" s="342"/>
      <c r="AA27" s="342"/>
      <c r="AB27" s="342"/>
      <c r="AC27" s="342"/>
      <c r="AD27" s="342"/>
      <c r="AE27" s="250"/>
      <c r="AF27" s="378"/>
      <c r="AG27" s="255"/>
    </row>
    <row r="28" spans="1:34" s="134" customFormat="1" ht="21" customHeight="1" x14ac:dyDescent="0.2">
      <c r="A28" s="174"/>
      <c r="B28" s="177"/>
      <c r="C28" s="20"/>
      <c r="D28" s="20"/>
      <c r="E28" s="20"/>
      <c r="F28" s="69"/>
      <c r="G28" s="42">
        <v>21</v>
      </c>
      <c r="H28" s="312" t="s">
        <v>74</v>
      </c>
      <c r="I28" s="312"/>
      <c r="J28" s="312"/>
      <c r="K28" s="312"/>
      <c r="L28" s="312"/>
      <c r="M28" s="312"/>
      <c r="N28" s="312"/>
      <c r="O28" s="312"/>
      <c r="P28" s="312"/>
      <c r="Q28" s="312"/>
      <c r="R28" s="312"/>
      <c r="S28" s="312"/>
      <c r="T28" s="312"/>
      <c r="U28" s="312"/>
      <c r="V28" s="312"/>
      <c r="W28" s="312"/>
      <c r="X28" s="312"/>
      <c r="Y28" s="312"/>
      <c r="Z28" s="312"/>
      <c r="AA28" s="312"/>
      <c r="AB28" s="312"/>
      <c r="AC28" s="312"/>
      <c r="AD28" s="313"/>
      <c r="AE28" s="249"/>
      <c r="AF28" s="165" t="s">
        <v>76</v>
      </c>
      <c r="AG28" s="255"/>
    </row>
    <row r="29" spans="1:34" s="134" customFormat="1" ht="15" customHeight="1" x14ac:dyDescent="0.2">
      <c r="A29" s="174"/>
      <c r="B29" s="177"/>
      <c r="C29" s="20"/>
      <c r="D29" s="20"/>
      <c r="E29" s="20"/>
      <c r="F29" s="69"/>
      <c r="G29" s="181"/>
      <c r="H29" s="179"/>
      <c r="I29" s="341"/>
      <c r="J29" s="341"/>
      <c r="K29" s="341"/>
      <c r="L29" s="179"/>
      <c r="M29" s="341"/>
      <c r="N29" s="341"/>
      <c r="O29" s="341"/>
      <c r="P29" s="341"/>
      <c r="Q29" s="341"/>
      <c r="R29" s="341"/>
      <c r="S29" s="179"/>
      <c r="T29" s="179"/>
      <c r="U29" s="341"/>
      <c r="V29" s="341"/>
      <c r="W29" s="341"/>
      <c r="X29" s="341"/>
      <c r="Y29" s="341"/>
      <c r="Z29" s="341"/>
      <c r="AA29" s="341"/>
      <c r="AB29" s="341"/>
      <c r="AC29" s="341"/>
      <c r="AD29" s="179"/>
      <c r="AE29" s="244"/>
      <c r="AF29" s="255" t="s">
        <v>75</v>
      </c>
      <c r="AG29" s="255"/>
    </row>
    <row r="30" spans="1:34" s="134" customFormat="1" ht="15" customHeight="1" x14ac:dyDescent="0.2">
      <c r="A30" s="174"/>
      <c r="B30" s="177"/>
      <c r="C30" s="20"/>
      <c r="D30" s="20"/>
      <c r="E30" s="20"/>
      <c r="F30" s="69"/>
      <c r="G30" s="83"/>
      <c r="H30" s="188"/>
      <c r="I30" s="342"/>
      <c r="J30" s="342"/>
      <c r="K30" s="342"/>
      <c r="L30" s="188"/>
      <c r="M30" s="342"/>
      <c r="N30" s="342"/>
      <c r="O30" s="342"/>
      <c r="P30" s="342"/>
      <c r="Q30" s="168"/>
      <c r="R30" s="168"/>
      <c r="S30" s="188"/>
      <c r="T30" s="188"/>
      <c r="U30" s="342"/>
      <c r="V30" s="342"/>
      <c r="W30" s="168"/>
      <c r="X30" s="168"/>
      <c r="Y30" s="168"/>
      <c r="Z30" s="168"/>
      <c r="AA30" s="168"/>
      <c r="AB30" s="168"/>
      <c r="AC30" s="168"/>
      <c r="AD30" s="189"/>
      <c r="AE30" s="249"/>
      <c r="AF30" s="255"/>
      <c r="AG30" s="255"/>
    </row>
    <row r="31" spans="1:34" s="145" customFormat="1" ht="21" customHeight="1" x14ac:dyDescent="0.2">
      <c r="A31" s="175"/>
      <c r="B31" s="63"/>
      <c r="C31" s="22"/>
      <c r="D31" s="22"/>
      <c r="E31" s="22"/>
      <c r="F31" s="64"/>
      <c r="G31" s="17">
        <v>22</v>
      </c>
      <c r="H31" s="270" t="s">
        <v>218</v>
      </c>
      <c r="I31" s="270"/>
      <c r="J31" s="270"/>
      <c r="K31" s="270"/>
      <c r="L31" s="270"/>
      <c r="M31" s="270"/>
      <c r="N31" s="270"/>
      <c r="O31" s="270"/>
      <c r="P31" s="270"/>
      <c r="Q31" s="270"/>
      <c r="R31" s="270"/>
      <c r="S31" s="270"/>
      <c r="T31" s="270"/>
      <c r="U31" s="270"/>
      <c r="V31" s="270"/>
      <c r="W31" s="270"/>
      <c r="X31" s="270"/>
      <c r="Y31" s="270"/>
      <c r="Z31" s="270"/>
      <c r="AA31" s="270"/>
      <c r="AB31" s="270"/>
      <c r="AC31" s="270"/>
      <c r="AD31" s="271"/>
      <c r="AE31" s="221"/>
      <c r="AF31" s="256"/>
      <c r="AG31" s="256"/>
    </row>
    <row r="32" spans="1:34" ht="20.149999999999999" customHeight="1" x14ac:dyDescent="0.2">
      <c r="A32" s="345" t="s">
        <v>105</v>
      </c>
      <c r="B32" s="334"/>
      <c r="C32" s="334"/>
      <c r="D32" s="334"/>
      <c r="E32" s="334"/>
      <c r="F32" s="346"/>
      <c r="G32" s="176">
        <v>23</v>
      </c>
      <c r="H32" s="334" t="s">
        <v>117</v>
      </c>
      <c r="I32" s="334"/>
      <c r="J32" s="334"/>
      <c r="K32" s="334"/>
      <c r="L32" s="334"/>
      <c r="M32" s="334"/>
      <c r="N32" s="334"/>
      <c r="O32" s="334"/>
      <c r="P32" s="334"/>
      <c r="Q32" s="334"/>
      <c r="R32" s="334"/>
      <c r="S32" s="334"/>
      <c r="T32" s="334"/>
      <c r="U32" s="334"/>
      <c r="V32" s="334"/>
      <c r="W32" s="334"/>
      <c r="X32" s="334"/>
      <c r="Y32" s="334"/>
      <c r="Z32" s="334"/>
      <c r="AA32" s="334"/>
      <c r="AB32" s="334"/>
      <c r="AC32" s="334"/>
      <c r="AD32" s="334"/>
      <c r="AE32" s="227"/>
      <c r="AF32" s="254" t="s">
        <v>106</v>
      </c>
      <c r="AG32" s="254"/>
    </row>
    <row r="33" spans="1:33" ht="22" customHeight="1" x14ac:dyDescent="0.2">
      <c r="A33" s="174"/>
      <c r="B33" s="177"/>
      <c r="C33" s="171"/>
      <c r="D33" s="171"/>
      <c r="E33" s="171"/>
      <c r="F33" s="85"/>
      <c r="G33" s="42">
        <v>24</v>
      </c>
      <c r="H33" s="340" t="s">
        <v>118</v>
      </c>
      <c r="I33" s="340"/>
      <c r="J33" s="340"/>
      <c r="K33" s="340"/>
      <c r="L33" s="340"/>
      <c r="M33" s="340"/>
      <c r="N33" s="340"/>
      <c r="O33" s="340"/>
      <c r="P33" s="340"/>
      <c r="Q33" s="340"/>
      <c r="R33" s="340"/>
      <c r="S33" s="340"/>
      <c r="T33" s="340"/>
      <c r="U33" s="340"/>
      <c r="V33" s="340"/>
      <c r="W33" s="340"/>
      <c r="X33" s="340"/>
      <c r="Y33" s="340"/>
      <c r="Z33" s="340"/>
      <c r="AA33" s="340"/>
      <c r="AB33" s="340"/>
      <c r="AC33" s="340"/>
      <c r="AD33" s="360"/>
      <c r="AE33" s="249"/>
      <c r="AF33" s="255"/>
      <c r="AG33" s="255"/>
    </row>
    <row r="34" spans="1:33" ht="20.149999999999999" customHeight="1" x14ac:dyDescent="0.2">
      <c r="A34" s="173"/>
      <c r="B34" s="185"/>
      <c r="C34" s="171"/>
      <c r="D34" s="171"/>
      <c r="E34" s="171"/>
      <c r="F34" s="185"/>
      <c r="G34" s="181"/>
      <c r="H34" s="341" t="s">
        <v>112</v>
      </c>
      <c r="I34" s="341"/>
      <c r="J34" s="341"/>
      <c r="K34" s="341"/>
      <c r="L34" s="341"/>
      <c r="M34" s="341"/>
      <c r="N34" s="341"/>
      <c r="O34" s="341"/>
      <c r="P34" s="341"/>
      <c r="Q34" s="341"/>
      <c r="R34" s="341"/>
      <c r="S34" s="341"/>
      <c r="T34" s="341"/>
      <c r="U34" s="341"/>
      <c r="V34" s="341"/>
      <c r="W34" s="341"/>
      <c r="X34" s="341"/>
      <c r="Y34" s="341"/>
      <c r="Z34" s="341"/>
      <c r="AA34" s="341"/>
      <c r="AB34" s="341"/>
      <c r="AC34" s="341"/>
      <c r="AD34" s="352"/>
      <c r="AE34" s="244"/>
      <c r="AF34" s="255"/>
      <c r="AG34" s="255"/>
    </row>
    <row r="35" spans="1:33" ht="20.5" customHeight="1" x14ac:dyDescent="0.2">
      <c r="A35" s="21"/>
      <c r="B35" s="15"/>
      <c r="C35" s="149"/>
      <c r="D35" s="149"/>
      <c r="E35" s="149"/>
      <c r="F35" s="15"/>
      <c r="G35" s="152"/>
      <c r="H35" s="147"/>
      <c r="I35" s="263" t="s">
        <v>107</v>
      </c>
      <c r="J35" s="263"/>
      <c r="K35" s="263"/>
      <c r="L35" s="263"/>
      <c r="M35" s="263"/>
      <c r="N35" s="170"/>
      <c r="O35" s="263" t="s">
        <v>108</v>
      </c>
      <c r="P35" s="263"/>
      <c r="Q35" s="263"/>
      <c r="R35" s="170"/>
      <c r="S35" s="246" t="s">
        <v>109</v>
      </c>
      <c r="T35" s="246"/>
      <c r="U35" s="246"/>
      <c r="V35" s="166"/>
      <c r="W35" s="263" t="s">
        <v>110</v>
      </c>
      <c r="X35" s="263"/>
      <c r="Y35" s="263"/>
      <c r="Z35" s="263"/>
      <c r="AA35" s="263"/>
      <c r="AB35" s="170"/>
      <c r="AC35" s="147"/>
      <c r="AD35" s="147"/>
      <c r="AE35" s="244"/>
      <c r="AF35" s="255"/>
      <c r="AG35" s="255"/>
    </row>
    <row r="36" spans="1:33" ht="21" customHeight="1" x14ac:dyDescent="0.2">
      <c r="A36" s="21"/>
      <c r="B36" s="15"/>
      <c r="C36" s="128"/>
      <c r="D36" s="128"/>
      <c r="E36" s="128"/>
      <c r="F36" s="15"/>
      <c r="G36" s="132"/>
      <c r="H36" s="125"/>
      <c r="I36" s="263" t="s">
        <v>111</v>
      </c>
      <c r="J36" s="263"/>
      <c r="K36" s="257" t="s">
        <v>260</v>
      </c>
      <c r="L36" s="298"/>
      <c r="M36" s="298"/>
      <c r="N36" s="298"/>
      <c r="O36" s="298"/>
      <c r="P36" s="298"/>
      <c r="Q36" s="298"/>
      <c r="R36" s="298"/>
      <c r="S36" s="298"/>
      <c r="T36" s="298"/>
      <c r="U36" s="298"/>
      <c r="V36" s="298"/>
      <c r="W36" s="298"/>
      <c r="X36" s="298"/>
      <c r="Y36" s="298"/>
      <c r="Z36" s="298"/>
      <c r="AA36" s="298"/>
      <c r="AB36" s="298"/>
      <c r="AC36" s="258"/>
      <c r="AD36" s="125"/>
      <c r="AE36" s="245"/>
      <c r="AF36" s="256"/>
      <c r="AG36" s="256"/>
    </row>
    <row r="37" spans="1:33" ht="20.149999999999999" customHeight="1" x14ac:dyDescent="0.2">
      <c r="A37" s="28" t="s">
        <v>114</v>
      </c>
      <c r="B37" s="73"/>
      <c r="C37" s="72"/>
      <c r="D37" s="72"/>
      <c r="E37" s="72"/>
      <c r="F37" s="73"/>
      <c r="G37" s="129">
        <v>25</v>
      </c>
      <c r="H37" s="334" t="s">
        <v>119</v>
      </c>
      <c r="I37" s="334"/>
      <c r="J37" s="334"/>
      <c r="K37" s="334"/>
      <c r="L37" s="334"/>
      <c r="M37" s="334"/>
      <c r="N37" s="334"/>
      <c r="O37" s="334"/>
      <c r="P37" s="334"/>
      <c r="Q37" s="334"/>
      <c r="R37" s="334"/>
      <c r="S37" s="334"/>
      <c r="T37" s="334"/>
      <c r="U37" s="334"/>
      <c r="V37" s="334"/>
      <c r="W37" s="334"/>
      <c r="X37" s="334"/>
      <c r="Y37" s="334"/>
      <c r="Z37" s="334"/>
      <c r="AA37" s="334"/>
      <c r="AB37" s="334"/>
      <c r="AC37" s="334"/>
      <c r="AD37" s="334"/>
      <c r="AE37" s="226"/>
      <c r="AF37" s="254" t="s">
        <v>113</v>
      </c>
      <c r="AG37" s="254"/>
    </row>
    <row r="38" spans="1:33" ht="22" customHeight="1" x14ac:dyDescent="0.2">
      <c r="A38" s="174"/>
      <c r="B38" s="177"/>
      <c r="C38" s="171"/>
      <c r="D38" s="171"/>
      <c r="E38" s="171"/>
      <c r="F38" s="85"/>
      <c r="G38" s="42">
        <v>26</v>
      </c>
      <c r="H38" s="340" t="s">
        <v>118</v>
      </c>
      <c r="I38" s="340"/>
      <c r="J38" s="340"/>
      <c r="K38" s="340"/>
      <c r="L38" s="340"/>
      <c r="M38" s="340"/>
      <c r="N38" s="340"/>
      <c r="O38" s="340"/>
      <c r="P38" s="340"/>
      <c r="Q38" s="340"/>
      <c r="R38" s="340"/>
      <c r="S38" s="340"/>
      <c r="T38" s="340"/>
      <c r="U38" s="340"/>
      <c r="V38" s="340"/>
      <c r="W38" s="340"/>
      <c r="X38" s="340"/>
      <c r="Y38" s="340"/>
      <c r="Z38" s="340"/>
      <c r="AA38" s="340"/>
      <c r="AB38" s="340"/>
      <c r="AC38" s="340"/>
      <c r="AD38" s="360"/>
      <c r="AE38" s="249"/>
      <c r="AF38" s="255"/>
      <c r="AG38" s="255"/>
    </row>
    <row r="39" spans="1:33" ht="20.149999999999999" customHeight="1" x14ac:dyDescent="0.2">
      <c r="A39" s="173"/>
      <c r="B39" s="185"/>
      <c r="C39" s="171"/>
      <c r="D39" s="171"/>
      <c r="E39" s="171"/>
      <c r="F39" s="185"/>
      <c r="G39" s="181"/>
      <c r="H39" s="341" t="s">
        <v>112</v>
      </c>
      <c r="I39" s="341"/>
      <c r="J39" s="341"/>
      <c r="K39" s="341"/>
      <c r="L39" s="341"/>
      <c r="M39" s="341"/>
      <c r="N39" s="341"/>
      <c r="O39" s="341"/>
      <c r="P39" s="341"/>
      <c r="Q39" s="341"/>
      <c r="R39" s="341"/>
      <c r="S39" s="341"/>
      <c r="T39" s="341"/>
      <c r="U39" s="341"/>
      <c r="V39" s="341"/>
      <c r="W39" s="341"/>
      <c r="X39" s="341"/>
      <c r="Y39" s="341"/>
      <c r="Z39" s="341"/>
      <c r="AA39" s="341"/>
      <c r="AB39" s="341"/>
      <c r="AC39" s="341"/>
      <c r="AD39" s="352"/>
      <c r="AE39" s="244"/>
      <c r="AF39" s="255"/>
      <c r="AG39" s="255"/>
    </row>
    <row r="40" spans="1:33" ht="20.5" customHeight="1" x14ac:dyDescent="0.2">
      <c r="A40" s="173"/>
      <c r="B40" s="185"/>
      <c r="C40" s="171"/>
      <c r="D40" s="171"/>
      <c r="E40" s="171"/>
      <c r="F40" s="185"/>
      <c r="G40" s="181"/>
      <c r="H40" s="166"/>
      <c r="I40" s="263" t="s">
        <v>107</v>
      </c>
      <c r="J40" s="263"/>
      <c r="K40" s="263"/>
      <c r="L40" s="263"/>
      <c r="M40" s="263"/>
      <c r="N40" s="170"/>
      <c r="O40" s="263" t="s">
        <v>108</v>
      </c>
      <c r="P40" s="263"/>
      <c r="Q40" s="263"/>
      <c r="R40" s="170"/>
      <c r="S40" s="246" t="s">
        <v>109</v>
      </c>
      <c r="T40" s="246"/>
      <c r="U40" s="246"/>
      <c r="V40" s="166"/>
      <c r="W40" s="263" t="s">
        <v>110</v>
      </c>
      <c r="X40" s="263"/>
      <c r="Y40" s="263"/>
      <c r="Z40" s="263"/>
      <c r="AA40" s="263"/>
      <c r="AB40" s="170"/>
      <c r="AC40" s="166"/>
      <c r="AD40" s="166"/>
      <c r="AE40" s="244"/>
      <c r="AF40" s="255"/>
      <c r="AG40" s="255"/>
    </row>
    <row r="41" spans="1:33" ht="21" customHeight="1" x14ac:dyDescent="0.2">
      <c r="A41" s="173"/>
      <c r="B41" s="185"/>
      <c r="C41" s="171"/>
      <c r="D41" s="171"/>
      <c r="E41" s="171"/>
      <c r="F41" s="185"/>
      <c r="G41" s="181"/>
      <c r="H41" s="166"/>
      <c r="I41" s="263" t="s">
        <v>111</v>
      </c>
      <c r="J41" s="263"/>
      <c r="K41" s="257" t="s">
        <v>260</v>
      </c>
      <c r="L41" s="298"/>
      <c r="M41" s="298"/>
      <c r="N41" s="298"/>
      <c r="O41" s="298"/>
      <c r="P41" s="298"/>
      <c r="Q41" s="298"/>
      <c r="R41" s="298"/>
      <c r="S41" s="298"/>
      <c r="T41" s="298"/>
      <c r="U41" s="298"/>
      <c r="V41" s="298"/>
      <c r="W41" s="298"/>
      <c r="X41" s="298"/>
      <c r="Y41" s="298"/>
      <c r="Z41" s="298"/>
      <c r="AA41" s="298"/>
      <c r="AB41" s="298"/>
      <c r="AC41" s="258"/>
      <c r="AD41" s="166"/>
      <c r="AE41" s="245"/>
      <c r="AF41" s="256"/>
      <c r="AG41" s="255"/>
    </row>
    <row r="42" spans="1:33" ht="20.149999999999999" customHeight="1" x14ac:dyDescent="0.2">
      <c r="A42" s="28" t="s">
        <v>115</v>
      </c>
      <c r="B42" s="184"/>
      <c r="C42" s="72"/>
      <c r="D42" s="71"/>
      <c r="E42" s="72"/>
      <c r="F42" s="184"/>
      <c r="G42" s="176">
        <v>27</v>
      </c>
      <c r="H42" s="273" t="s">
        <v>116</v>
      </c>
      <c r="I42" s="273"/>
      <c r="J42" s="273"/>
      <c r="K42" s="273"/>
      <c r="L42" s="273"/>
      <c r="M42" s="273"/>
      <c r="N42" s="273"/>
      <c r="O42" s="273"/>
      <c r="P42" s="273"/>
      <c r="Q42" s="273"/>
      <c r="R42" s="273"/>
      <c r="S42" s="273"/>
      <c r="T42" s="273"/>
      <c r="U42" s="273"/>
      <c r="V42" s="273"/>
      <c r="W42" s="273"/>
      <c r="X42" s="273"/>
      <c r="Y42" s="273"/>
      <c r="Z42" s="273"/>
      <c r="AA42" s="273"/>
      <c r="AB42" s="273"/>
      <c r="AC42" s="273"/>
      <c r="AD42" s="274"/>
      <c r="AE42" s="226"/>
      <c r="AF42" s="254" t="s">
        <v>120</v>
      </c>
      <c r="AG42" s="379"/>
    </row>
    <row r="43" spans="1:33" ht="22" customHeight="1" x14ac:dyDescent="0.2">
      <c r="A43" s="174"/>
      <c r="B43" s="177"/>
      <c r="C43" s="171"/>
      <c r="D43" s="171"/>
      <c r="E43" s="171"/>
      <c r="F43" s="85"/>
      <c r="G43" s="42">
        <v>28</v>
      </c>
      <c r="H43" s="340" t="s">
        <v>118</v>
      </c>
      <c r="I43" s="340"/>
      <c r="J43" s="340"/>
      <c r="K43" s="340"/>
      <c r="L43" s="340"/>
      <c r="M43" s="340"/>
      <c r="N43" s="340"/>
      <c r="O43" s="340"/>
      <c r="P43" s="340"/>
      <c r="Q43" s="340"/>
      <c r="R43" s="340"/>
      <c r="S43" s="340"/>
      <c r="T43" s="340"/>
      <c r="U43" s="340"/>
      <c r="V43" s="340"/>
      <c r="W43" s="340"/>
      <c r="X43" s="340"/>
      <c r="Y43" s="340"/>
      <c r="Z43" s="340"/>
      <c r="AA43" s="340"/>
      <c r="AB43" s="340"/>
      <c r="AC43" s="340"/>
      <c r="AD43" s="360"/>
      <c r="AE43" s="249"/>
      <c r="AF43" s="255"/>
      <c r="AG43" s="379"/>
    </row>
    <row r="44" spans="1:33" ht="20.149999999999999" customHeight="1" x14ac:dyDescent="0.2">
      <c r="A44" s="173"/>
      <c r="B44" s="185"/>
      <c r="C44" s="171"/>
      <c r="D44" s="171"/>
      <c r="E44" s="171"/>
      <c r="F44" s="185"/>
      <c r="G44" s="181"/>
      <c r="H44" s="341" t="s">
        <v>112</v>
      </c>
      <c r="I44" s="341"/>
      <c r="J44" s="341"/>
      <c r="K44" s="341"/>
      <c r="L44" s="341"/>
      <c r="M44" s="341"/>
      <c r="N44" s="341"/>
      <c r="O44" s="341"/>
      <c r="P44" s="341"/>
      <c r="Q44" s="341"/>
      <c r="R44" s="341"/>
      <c r="S44" s="341"/>
      <c r="T44" s="341"/>
      <c r="U44" s="341"/>
      <c r="V44" s="341"/>
      <c r="W44" s="341"/>
      <c r="X44" s="341"/>
      <c r="Y44" s="341"/>
      <c r="Z44" s="341"/>
      <c r="AA44" s="341"/>
      <c r="AB44" s="341"/>
      <c r="AC44" s="341"/>
      <c r="AD44" s="352"/>
      <c r="AE44" s="244"/>
      <c r="AF44" s="255"/>
      <c r="AG44" s="379"/>
    </row>
    <row r="45" spans="1:33" ht="20.5" customHeight="1" x14ac:dyDescent="0.2">
      <c r="A45" s="173"/>
      <c r="B45" s="185"/>
      <c r="C45" s="171"/>
      <c r="D45" s="171"/>
      <c r="E45" s="171"/>
      <c r="F45" s="185"/>
      <c r="G45" s="181"/>
      <c r="H45" s="166"/>
      <c r="I45" s="263" t="s">
        <v>107</v>
      </c>
      <c r="J45" s="263"/>
      <c r="K45" s="263"/>
      <c r="L45" s="263"/>
      <c r="M45" s="263"/>
      <c r="N45" s="170"/>
      <c r="O45" s="263" t="s">
        <v>108</v>
      </c>
      <c r="P45" s="263"/>
      <c r="Q45" s="263"/>
      <c r="R45" s="170"/>
      <c r="S45" s="246" t="s">
        <v>109</v>
      </c>
      <c r="T45" s="246"/>
      <c r="U45" s="246"/>
      <c r="V45" s="166"/>
      <c r="W45" s="263" t="s">
        <v>110</v>
      </c>
      <c r="X45" s="263"/>
      <c r="Y45" s="263"/>
      <c r="Z45" s="263"/>
      <c r="AA45" s="263"/>
      <c r="AB45" s="170"/>
      <c r="AC45" s="166"/>
      <c r="AD45" s="166"/>
      <c r="AE45" s="244"/>
      <c r="AF45" s="255"/>
      <c r="AG45" s="379"/>
    </row>
    <row r="46" spans="1:33" ht="21" customHeight="1" x14ac:dyDescent="0.2">
      <c r="A46" s="173"/>
      <c r="B46" s="185"/>
      <c r="C46" s="171"/>
      <c r="D46" s="171"/>
      <c r="E46" s="171"/>
      <c r="F46" s="185"/>
      <c r="G46" s="181"/>
      <c r="H46" s="166"/>
      <c r="I46" s="263" t="s">
        <v>111</v>
      </c>
      <c r="J46" s="263"/>
      <c r="K46" s="257" t="s">
        <v>260</v>
      </c>
      <c r="L46" s="298"/>
      <c r="M46" s="298"/>
      <c r="N46" s="298"/>
      <c r="O46" s="298"/>
      <c r="P46" s="298"/>
      <c r="Q46" s="298"/>
      <c r="R46" s="298"/>
      <c r="S46" s="298"/>
      <c r="T46" s="298"/>
      <c r="U46" s="298"/>
      <c r="V46" s="298"/>
      <c r="W46" s="298"/>
      <c r="X46" s="298"/>
      <c r="Y46" s="298"/>
      <c r="Z46" s="298"/>
      <c r="AA46" s="298"/>
      <c r="AB46" s="298"/>
      <c r="AC46" s="258"/>
      <c r="AD46" s="166"/>
      <c r="AE46" s="245"/>
      <c r="AF46" s="256"/>
      <c r="AG46" s="379"/>
    </row>
    <row r="47" spans="1:33" s="186" customFormat="1" ht="70" customHeight="1" x14ac:dyDescent="0.2">
      <c r="A47" s="366" t="s">
        <v>217</v>
      </c>
      <c r="B47" s="367"/>
      <c r="C47" s="367"/>
      <c r="D47" s="367"/>
      <c r="E47" s="367"/>
      <c r="F47" s="368"/>
      <c r="G47" s="80">
        <v>29</v>
      </c>
      <c r="H47" s="367" t="s">
        <v>216</v>
      </c>
      <c r="I47" s="367"/>
      <c r="J47" s="367"/>
      <c r="K47" s="367"/>
      <c r="L47" s="367"/>
      <c r="M47" s="367"/>
      <c r="N47" s="367"/>
      <c r="O47" s="367"/>
      <c r="P47" s="367"/>
      <c r="Q47" s="367"/>
      <c r="R47" s="367"/>
      <c r="S47" s="367"/>
      <c r="T47" s="367"/>
      <c r="U47" s="367"/>
      <c r="V47" s="367"/>
      <c r="W47" s="367"/>
      <c r="X47" s="367"/>
      <c r="Y47" s="367"/>
      <c r="Z47" s="367"/>
      <c r="AA47" s="367"/>
      <c r="AB47" s="367"/>
      <c r="AC47" s="367"/>
      <c r="AD47" s="368"/>
      <c r="AE47" s="221"/>
      <c r="AF47" s="164" t="s">
        <v>236</v>
      </c>
      <c r="AG47" s="215"/>
    </row>
    <row r="48" spans="1:33" s="29" customFormat="1" ht="78" customHeight="1" x14ac:dyDescent="0.2">
      <c r="A48" s="175" t="s">
        <v>123</v>
      </c>
      <c r="B48" s="187"/>
      <c r="C48" s="109"/>
      <c r="D48" s="110"/>
      <c r="E48" s="110"/>
      <c r="F48" s="198"/>
      <c r="G48" s="192">
        <v>30</v>
      </c>
      <c r="H48" s="374" t="s">
        <v>121</v>
      </c>
      <c r="I48" s="374"/>
      <c r="J48" s="374"/>
      <c r="K48" s="374"/>
      <c r="L48" s="374"/>
      <c r="M48" s="374"/>
      <c r="N48" s="374"/>
      <c r="O48" s="374"/>
      <c r="P48" s="374"/>
      <c r="Q48" s="374"/>
      <c r="R48" s="374"/>
      <c r="S48" s="374"/>
      <c r="T48" s="374"/>
      <c r="U48" s="374"/>
      <c r="V48" s="374"/>
      <c r="W48" s="374"/>
      <c r="X48" s="374"/>
      <c r="Y48" s="374"/>
      <c r="Z48" s="374"/>
      <c r="AA48" s="374"/>
      <c r="AB48" s="374"/>
      <c r="AC48" s="374"/>
      <c r="AD48" s="375"/>
      <c r="AE48" s="225"/>
      <c r="AF48" s="164" t="s">
        <v>122</v>
      </c>
      <c r="AG48" s="211"/>
    </row>
    <row r="49" spans="1:33" ht="32.5" customHeight="1" x14ac:dyDescent="0.2">
      <c r="A49" s="369" t="s">
        <v>43</v>
      </c>
      <c r="B49" s="361"/>
      <c r="C49" s="361"/>
      <c r="D49" s="361"/>
      <c r="E49" s="361"/>
      <c r="F49" s="362"/>
      <c r="G49" s="82">
        <v>31</v>
      </c>
      <c r="H49" s="372" t="s">
        <v>41</v>
      </c>
      <c r="I49" s="372"/>
      <c r="J49" s="372"/>
      <c r="K49" s="372"/>
      <c r="L49" s="372"/>
      <c r="M49" s="372"/>
      <c r="N49" s="372"/>
      <c r="O49" s="372"/>
      <c r="P49" s="372"/>
      <c r="Q49" s="372"/>
      <c r="R49" s="372"/>
      <c r="S49" s="372"/>
      <c r="T49" s="372"/>
      <c r="U49" s="372"/>
      <c r="V49" s="372"/>
      <c r="W49" s="372"/>
      <c r="X49" s="372"/>
      <c r="Y49" s="372"/>
      <c r="Z49" s="372"/>
      <c r="AA49" s="372"/>
      <c r="AB49" s="372"/>
      <c r="AC49" s="372"/>
      <c r="AD49" s="373"/>
      <c r="AE49" s="224"/>
      <c r="AF49" s="254" t="s">
        <v>47</v>
      </c>
      <c r="AG49" s="254"/>
    </row>
    <row r="50" spans="1:33" ht="47.15" customHeight="1" x14ac:dyDescent="0.2">
      <c r="A50" s="370"/>
      <c r="B50" s="363"/>
      <c r="C50" s="363"/>
      <c r="D50" s="363"/>
      <c r="E50" s="363"/>
      <c r="F50" s="364"/>
      <c r="G50" s="84">
        <v>32</v>
      </c>
      <c r="H50" s="363" t="s">
        <v>42</v>
      </c>
      <c r="I50" s="363"/>
      <c r="J50" s="363"/>
      <c r="K50" s="363"/>
      <c r="L50" s="363"/>
      <c r="M50" s="363"/>
      <c r="N50" s="363"/>
      <c r="O50" s="363"/>
      <c r="P50" s="363"/>
      <c r="Q50" s="363"/>
      <c r="R50" s="363"/>
      <c r="S50" s="363"/>
      <c r="T50" s="363"/>
      <c r="U50" s="363"/>
      <c r="V50" s="363"/>
      <c r="W50" s="363"/>
      <c r="X50" s="363"/>
      <c r="Y50" s="363"/>
      <c r="Z50" s="363"/>
      <c r="AA50" s="363"/>
      <c r="AB50" s="363"/>
      <c r="AC50" s="363"/>
      <c r="AD50" s="364"/>
      <c r="AE50" s="222"/>
      <c r="AF50" s="376"/>
      <c r="AG50" s="255"/>
    </row>
    <row r="51" spans="1:33" ht="44.5" customHeight="1" x14ac:dyDescent="0.2">
      <c r="A51" s="370"/>
      <c r="B51" s="363"/>
      <c r="C51" s="363"/>
      <c r="D51" s="363"/>
      <c r="E51" s="363"/>
      <c r="F51" s="364"/>
      <c r="G51" s="84">
        <v>33</v>
      </c>
      <c r="H51" s="363" t="s">
        <v>44</v>
      </c>
      <c r="I51" s="363"/>
      <c r="J51" s="363"/>
      <c r="K51" s="363"/>
      <c r="L51" s="363"/>
      <c r="M51" s="363"/>
      <c r="N51" s="363"/>
      <c r="O51" s="363"/>
      <c r="P51" s="363"/>
      <c r="Q51" s="363"/>
      <c r="R51" s="363"/>
      <c r="S51" s="363"/>
      <c r="T51" s="363"/>
      <c r="U51" s="363"/>
      <c r="V51" s="363"/>
      <c r="W51" s="363"/>
      <c r="X51" s="363"/>
      <c r="Y51" s="363"/>
      <c r="Z51" s="363"/>
      <c r="AA51" s="363"/>
      <c r="AB51" s="363"/>
      <c r="AC51" s="363"/>
      <c r="AD51" s="364"/>
      <c r="AE51" s="222"/>
      <c r="AF51" s="77" t="s">
        <v>46</v>
      </c>
      <c r="AG51" s="255"/>
    </row>
    <row r="52" spans="1:33" ht="98" x14ac:dyDescent="0.2">
      <c r="A52" s="371"/>
      <c r="B52" s="270"/>
      <c r="C52" s="270"/>
      <c r="D52" s="270"/>
      <c r="E52" s="270"/>
      <c r="F52" s="271"/>
      <c r="G52" s="17">
        <v>34</v>
      </c>
      <c r="H52" s="270" t="s">
        <v>45</v>
      </c>
      <c r="I52" s="270"/>
      <c r="J52" s="270"/>
      <c r="K52" s="270"/>
      <c r="L52" s="270"/>
      <c r="M52" s="270"/>
      <c r="N52" s="270"/>
      <c r="O52" s="270"/>
      <c r="P52" s="270"/>
      <c r="Q52" s="270"/>
      <c r="R52" s="270"/>
      <c r="S52" s="270"/>
      <c r="T52" s="270"/>
      <c r="U52" s="270"/>
      <c r="V52" s="270"/>
      <c r="W52" s="270"/>
      <c r="X52" s="270"/>
      <c r="Y52" s="270"/>
      <c r="Z52" s="270"/>
      <c r="AA52" s="270"/>
      <c r="AB52" s="270"/>
      <c r="AC52" s="270"/>
      <c r="AD52" s="271"/>
      <c r="AE52" s="221"/>
      <c r="AF52" s="111" t="s">
        <v>247</v>
      </c>
      <c r="AG52" s="256"/>
    </row>
    <row r="53" spans="1:33" ht="22.5" customHeight="1" x14ac:dyDescent="0.2">
      <c r="A53" s="345" t="s">
        <v>124</v>
      </c>
      <c r="B53" s="334"/>
      <c r="C53" s="334"/>
      <c r="D53" s="334"/>
      <c r="E53" s="334"/>
      <c r="F53" s="334"/>
      <c r="G53" s="55"/>
      <c r="H53" s="302" t="s">
        <v>226</v>
      </c>
      <c r="I53" s="302"/>
      <c r="J53" s="302"/>
      <c r="K53" s="302"/>
      <c r="L53" s="302"/>
      <c r="M53" s="302"/>
      <c r="N53" s="302"/>
      <c r="O53" s="302"/>
      <c r="P53" s="302"/>
      <c r="Q53" s="302"/>
      <c r="R53" s="302"/>
      <c r="S53" s="302"/>
      <c r="T53" s="302"/>
      <c r="U53" s="302"/>
      <c r="V53" s="302"/>
      <c r="W53" s="302"/>
      <c r="X53" s="302"/>
      <c r="Y53" s="302"/>
      <c r="Z53" s="302"/>
      <c r="AA53" s="302"/>
      <c r="AB53" s="302"/>
      <c r="AC53" s="302"/>
      <c r="AD53" s="302"/>
      <c r="AE53" s="161"/>
      <c r="AF53" s="159"/>
      <c r="AG53" s="254"/>
    </row>
    <row r="54" spans="1:33" ht="22" customHeight="1" x14ac:dyDescent="0.2">
      <c r="A54" s="21"/>
      <c r="B54" s="15"/>
      <c r="C54" s="128"/>
      <c r="D54" s="128"/>
      <c r="E54" s="128"/>
      <c r="F54" s="85"/>
      <c r="G54" s="84">
        <v>35</v>
      </c>
      <c r="H54" s="365" t="s">
        <v>125</v>
      </c>
      <c r="I54" s="365"/>
      <c r="J54" s="365"/>
      <c r="K54" s="365"/>
      <c r="L54" s="365"/>
      <c r="M54" s="365"/>
      <c r="N54" s="365"/>
      <c r="O54" s="365"/>
      <c r="P54" s="365"/>
      <c r="Q54" s="365"/>
      <c r="R54" s="365"/>
      <c r="S54" s="365"/>
      <c r="T54" s="365"/>
      <c r="U54" s="365"/>
      <c r="V54" s="365"/>
      <c r="W54" s="365"/>
      <c r="X54" s="365"/>
      <c r="Y54" s="365"/>
      <c r="Z54" s="365"/>
      <c r="AA54" s="365"/>
      <c r="AB54" s="365"/>
      <c r="AC54" s="365"/>
      <c r="AD54" s="365"/>
      <c r="AE54" s="222"/>
      <c r="AF54" s="77" t="s">
        <v>148</v>
      </c>
      <c r="AG54" s="255"/>
    </row>
    <row r="55" spans="1:33" ht="42" x14ac:dyDescent="0.2">
      <c r="A55" s="21"/>
      <c r="B55" s="15"/>
      <c r="C55" s="128"/>
      <c r="D55" s="128"/>
      <c r="E55" s="128"/>
      <c r="F55" s="15"/>
      <c r="G55" s="84">
        <v>36</v>
      </c>
      <c r="H55" s="363" t="s">
        <v>147</v>
      </c>
      <c r="I55" s="363"/>
      <c r="J55" s="363"/>
      <c r="K55" s="363"/>
      <c r="L55" s="363"/>
      <c r="M55" s="363"/>
      <c r="N55" s="363"/>
      <c r="O55" s="363"/>
      <c r="P55" s="363"/>
      <c r="Q55" s="363"/>
      <c r="R55" s="363"/>
      <c r="S55" s="363"/>
      <c r="T55" s="363"/>
      <c r="U55" s="363"/>
      <c r="V55" s="363"/>
      <c r="W55" s="363"/>
      <c r="X55" s="363"/>
      <c r="Y55" s="363"/>
      <c r="Z55" s="363"/>
      <c r="AA55" s="363"/>
      <c r="AB55" s="363"/>
      <c r="AC55" s="363"/>
      <c r="AD55" s="364"/>
      <c r="AE55" s="222"/>
      <c r="AF55" s="210" t="s">
        <v>145</v>
      </c>
      <c r="AG55" s="255"/>
    </row>
    <row r="56" spans="1:33" ht="31.5" customHeight="1" x14ac:dyDescent="0.2">
      <c r="A56" s="21"/>
      <c r="B56" s="15"/>
      <c r="C56" s="128"/>
      <c r="D56" s="128"/>
      <c r="E56" s="128"/>
      <c r="F56" s="15"/>
      <c r="G56" s="132">
        <v>37</v>
      </c>
      <c r="H56" s="312" t="s">
        <v>251</v>
      </c>
      <c r="I56" s="312"/>
      <c r="J56" s="312"/>
      <c r="K56" s="312"/>
      <c r="L56" s="312"/>
      <c r="M56" s="312"/>
      <c r="N56" s="312"/>
      <c r="O56" s="312"/>
      <c r="P56" s="312"/>
      <c r="Q56" s="312"/>
      <c r="R56" s="312"/>
      <c r="S56" s="312"/>
      <c r="T56" s="312"/>
      <c r="U56" s="312"/>
      <c r="V56" s="312"/>
      <c r="W56" s="312"/>
      <c r="X56" s="312"/>
      <c r="Y56" s="312"/>
      <c r="Z56" s="312"/>
      <c r="AA56" s="312"/>
      <c r="AB56" s="312"/>
      <c r="AC56" s="312"/>
      <c r="AD56" s="313"/>
      <c r="AE56" s="223"/>
      <c r="AF56" s="133" t="s">
        <v>131</v>
      </c>
      <c r="AG56" s="255"/>
    </row>
    <row r="57" spans="1:33" ht="31.5" customHeight="1" x14ac:dyDescent="0.2">
      <c r="A57" s="21"/>
      <c r="B57" s="15"/>
      <c r="C57" s="128"/>
      <c r="D57" s="128"/>
      <c r="E57" s="128"/>
      <c r="F57" s="15"/>
      <c r="G57" s="84">
        <v>38</v>
      </c>
      <c r="H57" s="363" t="s">
        <v>130</v>
      </c>
      <c r="I57" s="363"/>
      <c r="J57" s="363"/>
      <c r="K57" s="363"/>
      <c r="L57" s="363"/>
      <c r="M57" s="363"/>
      <c r="N57" s="363"/>
      <c r="O57" s="363"/>
      <c r="P57" s="363"/>
      <c r="Q57" s="363"/>
      <c r="R57" s="363"/>
      <c r="S57" s="363"/>
      <c r="T57" s="363"/>
      <c r="U57" s="363"/>
      <c r="V57" s="363"/>
      <c r="W57" s="363"/>
      <c r="X57" s="363"/>
      <c r="Y57" s="363"/>
      <c r="Z57" s="363"/>
      <c r="AA57" s="363"/>
      <c r="AB57" s="363"/>
      <c r="AC57" s="363"/>
      <c r="AD57" s="364"/>
      <c r="AE57" s="220"/>
      <c r="AF57" s="133" t="s">
        <v>250</v>
      </c>
      <c r="AG57" s="255"/>
    </row>
    <row r="58" spans="1:33" ht="44.5" customHeight="1" x14ac:dyDescent="0.2">
      <c r="A58" s="35"/>
      <c r="B58" s="18"/>
      <c r="C58" s="70"/>
      <c r="D58" s="70"/>
      <c r="E58" s="70"/>
      <c r="F58" s="18"/>
      <c r="G58" s="84">
        <v>39</v>
      </c>
      <c r="H58" s="363" t="s">
        <v>144</v>
      </c>
      <c r="I58" s="363"/>
      <c r="J58" s="363"/>
      <c r="K58" s="363"/>
      <c r="L58" s="363"/>
      <c r="M58" s="363"/>
      <c r="N58" s="363"/>
      <c r="O58" s="363"/>
      <c r="P58" s="363"/>
      <c r="Q58" s="363"/>
      <c r="R58" s="363"/>
      <c r="S58" s="363"/>
      <c r="T58" s="363"/>
      <c r="U58" s="363"/>
      <c r="V58" s="363"/>
      <c r="W58" s="363"/>
      <c r="X58" s="363"/>
      <c r="Y58" s="363"/>
      <c r="Z58" s="363"/>
      <c r="AA58" s="363"/>
      <c r="AB58" s="363"/>
      <c r="AC58" s="363"/>
      <c r="AD58" s="364"/>
      <c r="AE58" s="222"/>
      <c r="AF58" s="216" t="s">
        <v>252</v>
      </c>
      <c r="AG58" s="255"/>
    </row>
    <row r="59" spans="1:33" ht="46.5" customHeight="1" x14ac:dyDescent="0.2">
      <c r="A59" s="35"/>
      <c r="B59" s="18"/>
      <c r="C59" s="70"/>
      <c r="D59" s="70"/>
      <c r="E59" s="70"/>
      <c r="F59" s="18"/>
      <c r="G59" s="42">
        <v>40</v>
      </c>
      <c r="H59" s="312" t="s">
        <v>132</v>
      </c>
      <c r="I59" s="312"/>
      <c r="J59" s="312"/>
      <c r="K59" s="312"/>
      <c r="L59" s="312"/>
      <c r="M59" s="312"/>
      <c r="N59" s="312"/>
      <c r="O59" s="312"/>
      <c r="P59" s="312"/>
      <c r="Q59" s="312"/>
      <c r="R59" s="312"/>
      <c r="S59" s="312"/>
      <c r="T59" s="312"/>
      <c r="U59" s="312"/>
      <c r="V59" s="312"/>
      <c r="W59" s="312"/>
      <c r="X59" s="312"/>
      <c r="Y59" s="312"/>
      <c r="Z59" s="312"/>
      <c r="AA59" s="312"/>
      <c r="AB59" s="312"/>
      <c r="AC59" s="312"/>
      <c r="AD59" s="313"/>
      <c r="AE59" s="220"/>
      <c r="AF59" s="124"/>
      <c r="AG59" s="256"/>
    </row>
    <row r="60" spans="1:33" ht="44.5" customHeight="1" x14ac:dyDescent="0.2">
      <c r="A60" s="272" t="s">
        <v>126</v>
      </c>
      <c r="B60" s="273"/>
      <c r="C60" s="273"/>
      <c r="D60" s="273"/>
      <c r="E60" s="273"/>
      <c r="F60" s="274"/>
      <c r="G60" s="82">
        <v>41</v>
      </c>
      <c r="H60" s="361" t="s">
        <v>127</v>
      </c>
      <c r="I60" s="361"/>
      <c r="J60" s="361"/>
      <c r="K60" s="361"/>
      <c r="L60" s="361"/>
      <c r="M60" s="361"/>
      <c r="N60" s="361"/>
      <c r="O60" s="361"/>
      <c r="P60" s="361"/>
      <c r="Q60" s="361"/>
      <c r="R60" s="361"/>
      <c r="S60" s="361"/>
      <c r="T60" s="361"/>
      <c r="U60" s="361"/>
      <c r="V60" s="361"/>
      <c r="W60" s="361"/>
      <c r="X60" s="361"/>
      <c r="Y60" s="361"/>
      <c r="Z60" s="361"/>
      <c r="AA60" s="361"/>
      <c r="AB60" s="361"/>
      <c r="AC60" s="361"/>
      <c r="AD60" s="362"/>
      <c r="AE60" s="224"/>
      <c r="AF60" s="130" t="s">
        <v>145</v>
      </c>
      <c r="AG60" s="254"/>
    </row>
    <row r="61" spans="1:33" ht="46" customHeight="1" x14ac:dyDescent="0.2">
      <c r="A61" s="21"/>
      <c r="B61" s="15"/>
      <c r="C61" s="128"/>
      <c r="D61" s="128"/>
      <c r="E61" s="128"/>
      <c r="F61" s="15"/>
      <c r="G61" s="84">
        <v>42</v>
      </c>
      <c r="H61" s="363" t="s">
        <v>128</v>
      </c>
      <c r="I61" s="363"/>
      <c r="J61" s="363"/>
      <c r="K61" s="363"/>
      <c r="L61" s="363"/>
      <c r="M61" s="363"/>
      <c r="N61" s="363"/>
      <c r="O61" s="363"/>
      <c r="P61" s="363"/>
      <c r="Q61" s="363"/>
      <c r="R61" s="363"/>
      <c r="S61" s="363"/>
      <c r="T61" s="363"/>
      <c r="U61" s="363"/>
      <c r="V61" s="363"/>
      <c r="W61" s="363"/>
      <c r="X61" s="363"/>
      <c r="Y61" s="363"/>
      <c r="Z61" s="363"/>
      <c r="AA61" s="363"/>
      <c r="AB61" s="363"/>
      <c r="AC61" s="363"/>
      <c r="AD61" s="364"/>
      <c r="AE61" s="222"/>
      <c r="AF61" s="23"/>
      <c r="AG61" s="255"/>
    </row>
    <row r="62" spans="1:33" ht="33" customHeight="1" x14ac:dyDescent="0.2">
      <c r="A62" s="105"/>
      <c r="B62" s="106"/>
      <c r="C62" s="107"/>
      <c r="D62" s="107"/>
      <c r="E62" s="107"/>
      <c r="F62" s="106"/>
      <c r="G62" s="54">
        <v>43</v>
      </c>
      <c r="H62" s="270" t="s">
        <v>129</v>
      </c>
      <c r="I62" s="270"/>
      <c r="J62" s="270"/>
      <c r="K62" s="270"/>
      <c r="L62" s="270"/>
      <c r="M62" s="270"/>
      <c r="N62" s="270"/>
      <c r="O62" s="270"/>
      <c r="P62" s="270"/>
      <c r="Q62" s="270"/>
      <c r="R62" s="270"/>
      <c r="S62" s="270"/>
      <c r="T62" s="270"/>
      <c r="U62" s="270"/>
      <c r="V62" s="270"/>
      <c r="W62" s="270"/>
      <c r="X62" s="270"/>
      <c r="Y62" s="270"/>
      <c r="Z62" s="270"/>
      <c r="AA62" s="270"/>
      <c r="AB62" s="270"/>
      <c r="AC62" s="270"/>
      <c r="AD62" s="271"/>
      <c r="AE62" s="225"/>
      <c r="AF62" s="108"/>
      <c r="AG62" s="256"/>
    </row>
  </sheetData>
  <mergeCells count="124">
    <mergeCell ref="I11:K11"/>
    <mergeCell ref="AG14:AG15"/>
    <mergeCell ref="I15:AD15"/>
    <mergeCell ref="AF23:AF27"/>
    <mergeCell ref="AF29:AF31"/>
    <mergeCell ref="AE43:AE46"/>
    <mergeCell ref="O45:Q45"/>
    <mergeCell ref="W45:AA45"/>
    <mergeCell ref="I46:J46"/>
    <mergeCell ref="K46:AC46"/>
    <mergeCell ref="AG16:AG20"/>
    <mergeCell ref="AG21:AG27"/>
    <mergeCell ref="K36:AC36"/>
    <mergeCell ref="AF32:AF36"/>
    <mergeCell ref="AG32:AG36"/>
    <mergeCell ref="AE33:AE36"/>
    <mergeCell ref="H42:AD42"/>
    <mergeCell ref="AG42:AG46"/>
    <mergeCell ref="H43:AD43"/>
    <mergeCell ref="H44:AD44"/>
    <mergeCell ref="AG28:AG31"/>
    <mergeCell ref="I36:J36"/>
    <mergeCell ref="I45:M45"/>
    <mergeCell ref="H37:AD37"/>
    <mergeCell ref="A47:F47"/>
    <mergeCell ref="H47:AD47"/>
    <mergeCell ref="A49:F52"/>
    <mergeCell ref="H49:AD49"/>
    <mergeCell ref="AG49:AG52"/>
    <mergeCell ref="H50:AD50"/>
    <mergeCell ref="H51:AD51"/>
    <mergeCell ref="H52:AD52"/>
    <mergeCell ref="H48:AD48"/>
    <mergeCell ref="AF49:AF50"/>
    <mergeCell ref="A60:F60"/>
    <mergeCell ref="H60:AD60"/>
    <mergeCell ref="AG60:AG62"/>
    <mergeCell ref="H61:AD61"/>
    <mergeCell ref="H62:AD62"/>
    <mergeCell ref="A53:F53"/>
    <mergeCell ref="H53:AD53"/>
    <mergeCell ref="H54:AD54"/>
    <mergeCell ref="H55:AD55"/>
    <mergeCell ref="H56:AD56"/>
    <mergeCell ref="H57:AD57"/>
    <mergeCell ref="H58:AD58"/>
    <mergeCell ref="H59:AD59"/>
    <mergeCell ref="AG53:AG57"/>
    <mergeCell ref="AG58:AG59"/>
    <mergeCell ref="AG37:AG41"/>
    <mergeCell ref="H38:AD38"/>
    <mergeCell ref="H39:AD39"/>
    <mergeCell ref="AE38:AE41"/>
    <mergeCell ref="I40:M40"/>
    <mergeCell ref="O40:Q40"/>
    <mergeCell ref="W40:AA40"/>
    <mergeCell ref="I41:J41"/>
    <mergeCell ref="K41:AC41"/>
    <mergeCell ref="AF37:AF41"/>
    <mergeCell ref="AF42:AF46"/>
    <mergeCell ref="AE28:AE30"/>
    <mergeCell ref="S35:U35"/>
    <mergeCell ref="S40:U40"/>
    <mergeCell ref="S45:U45"/>
    <mergeCell ref="A32:F32"/>
    <mergeCell ref="H32:AD32"/>
    <mergeCell ref="H33:AD33"/>
    <mergeCell ref="H34:AD34"/>
    <mergeCell ref="I35:M35"/>
    <mergeCell ref="O30:P30"/>
    <mergeCell ref="U30:V30"/>
    <mergeCell ref="H28:AD28"/>
    <mergeCell ref="W35:AA35"/>
    <mergeCell ref="O35:Q35"/>
    <mergeCell ref="I29:K29"/>
    <mergeCell ref="M29:N29"/>
    <mergeCell ref="O29:R29"/>
    <mergeCell ref="U29:AC29"/>
    <mergeCell ref="H31:AD31"/>
    <mergeCell ref="I30:K30"/>
    <mergeCell ref="M30:N30"/>
    <mergeCell ref="H10:AD10"/>
    <mergeCell ref="AE10:AE13"/>
    <mergeCell ref="AG4:AG7"/>
    <mergeCell ref="A3:F3"/>
    <mergeCell ref="G3:AD3"/>
    <mergeCell ref="H4:AD4"/>
    <mergeCell ref="A4:F4"/>
    <mergeCell ref="H5:AD5"/>
    <mergeCell ref="H6:AD6"/>
    <mergeCell ref="H7:AD7"/>
    <mergeCell ref="A8:F9"/>
    <mergeCell ref="H8:AD8"/>
    <mergeCell ref="AG8:AG9"/>
    <mergeCell ref="H9:AD9"/>
    <mergeCell ref="AG10:AG13"/>
    <mergeCell ref="AF11:AF12"/>
    <mergeCell ref="I12:L12"/>
    <mergeCell ref="M11:N11"/>
    <mergeCell ref="M12:N12"/>
    <mergeCell ref="I13:L13"/>
    <mergeCell ref="M13:N13"/>
    <mergeCell ref="O11:Y11"/>
    <mergeCell ref="O12:Y12"/>
    <mergeCell ref="O13:Y13"/>
    <mergeCell ref="H14:AD14"/>
    <mergeCell ref="H19:K19"/>
    <mergeCell ref="AF19:AF20"/>
    <mergeCell ref="H16:AD16"/>
    <mergeCell ref="L22:M22"/>
    <mergeCell ref="L18:M18"/>
    <mergeCell ref="AE16:AE20"/>
    <mergeCell ref="H18:K18"/>
    <mergeCell ref="I20:AD20"/>
    <mergeCell ref="H21:AD21"/>
    <mergeCell ref="AE21:AE27"/>
    <mergeCell ref="L19:M19"/>
    <mergeCell ref="AE14:AE15"/>
    <mergeCell ref="H22:K22"/>
    <mergeCell ref="H23:AD23"/>
    <mergeCell ref="I24:AD24"/>
    <mergeCell ref="H26:AD26"/>
    <mergeCell ref="I27:R27"/>
    <mergeCell ref="X27:AD27"/>
  </mergeCells>
  <phoneticPr fontId="1"/>
  <conditionalFormatting sqref="AG4">
    <cfRule type="expression" dxfId="22" priority="121">
      <formula>AG4</formula>
    </cfRule>
  </conditionalFormatting>
  <conditionalFormatting sqref="AG4">
    <cfRule type="expression" dxfId="21" priority="106">
      <formula>AG4</formula>
    </cfRule>
  </conditionalFormatting>
  <conditionalFormatting sqref="AG16">
    <cfRule type="expression" dxfId="20" priority="78">
      <formula>AG16</formula>
    </cfRule>
  </conditionalFormatting>
  <conditionalFormatting sqref="AG16">
    <cfRule type="expression" dxfId="19" priority="77">
      <formula>AG16</formula>
    </cfRule>
  </conditionalFormatting>
  <conditionalFormatting sqref="AG8 AG10">
    <cfRule type="expression" dxfId="18" priority="76">
      <formula>AG8</formula>
    </cfRule>
  </conditionalFormatting>
  <conditionalFormatting sqref="AG8 AG10">
    <cfRule type="expression" dxfId="17" priority="75">
      <formula>AG8</formula>
    </cfRule>
  </conditionalFormatting>
  <conditionalFormatting sqref="AG32">
    <cfRule type="expression" dxfId="16" priority="48">
      <formula>AG32</formula>
    </cfRule>
  </conditionalFormatting>
  <conditionalFormatting sqref="AG32 AG37">
    <cfRule type="expression" dxfId="15" priority="47">
      <formula>AG32</formula>
    </cfRule>
  </conditionalFormatting>
  <conditionalFormatting sqref="AG53 AG60">
    <cfRule type="expression" dxfId="14" priority="34">
      <formula>AG53</formula>
    </cfRule>
  </conditionalFormatting>
  <conditionalFormatting sqref="AG53 AG60">
    <cfRule type="expression" dxfId="13" priority="33">
      <formula>AG53</formula>
    </cfRule>
  </conditionalFormatting>
  <conditionalFormatting sqref="AG14">
    <cfRule type="expression" dxfId="12" priority="23">
      <formula>AG14</formula>
    </cfRule>
  </conditionalFormatting>
  <conditionalFormatting sqref="AG14">
    <cfRule type="expression" dxfId="11" priority="22">
      <formula>AG14</formula>
    </cfRule>
  </conditionalFormatting>
  <conditionalFormatting sqref="AE54:AE62">
    <cfRule type="containsText" dxfId="10" priority="4" operator="containsText" text="非該当">
      <formula>NOT(ISERROR(SEARCH("非該当",AE54)))</formula>
    </cfRule>
    <cfRule type="containsText" dxfId="9" priority="5" operator="containsText" text="○">
      <formula>NOT(ISERROR(SEARCH("○",AE54)))</formula>
    </cfRule>
    <cfRule type="containsText" dxfId="8" priority="6" operator="containsText" text="×">
      <formula>NOT(ISERROR(SEARCH("×",AE54)))</formula>
    </cfRule>
  </conditionalFormatting>
  <conditionalFormatting sqref="AE4:AE52">
    <cfRule type="containsText" dxfId="7" priority="1" operator="containsText" text="非該当">
      <formula>NOT(ISERROR(SEARCH("非該当",AE4)))</formula>
    </cfRule>
    <cfRule type="containsText" dxfId="6" priority="2" operator="containsText" text="○">
      <formula>NOT(ISERROR(SEARCH("○",AE4)))</formula>
    </cfRule>
    <cfRule type="containsText" dxfId="5" priority="3" operator="containsText" text="×">
      <formula>NOT(ISERROR(SEARCH("×",AE4)))</formula>
    </cfRule>
  </conditionalFormatting>
  <dataValidations count="1">
    <dataValidation type="list" allowBlank="1" showInputMessage="1" showErrorMessage="1" sqref="AE16 AE4:AE10 AE47:AE52 AE14 AE42:AE43 AE54:AE62 AE31:AE33 AE37:AE38 AE28 AE21" xr:uid="{AF8EB1DA-E65D-46F9-B296-1E5A53D3C904}">
      <formula1>$AI$4:$AI$6</formula1>
    </dataValidation>
  </dataValidations>
  <printOptions horizontalCentered="1"/>
  <pageMargins left="0.27559055118110237" right="0.27559055118110237" top="0.59055118110236227" bottom="0.55118110236220474" header="0.31496062992125984" footer="0.31496062992125984"/>
  <pageSetup paperSize="9" scale="72" fitToHeight="0" orientation="landscape" r:id="rId1"/>
  <headerFooter>
    <oddFooter>&amp;C&amp;P&amp;R幼保連携型認定こども園</oddFooter>
  </headerFooter>
  <rowBreaks count="2" manualBreakCount="2">
    <brk id="31" max="32" man="1"/>
    <brk id="52"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4" r:id="rId4" name="Check Box 4">
              <controlPr defaultSize="0" autoFill="0" autoLine="0" autoPict="0">
                <anchor moveWithCells="1">
                  <from>
                    <xdr:col>7</xdr:col>
                    <xdr:colOff>12700</xdr:colOff>
                    <xdr:row>34</xdr:row>
                    <xdr:rowOff>0</xdr:rowOff>
                  </from>
                  <to>
                    <xdr:col>7</xdr:col>
                    <xdr:colOff>203200</xdr:colOff>
                    <xdr:row>35</xdr:row>
                    <xdr:rowOff>31750</xdr:rowOff>
                  </to>
                </anchor>
              </controlPr>
            </control>
          </mc:Choice>
        </mc:AlternateContent>
        <mc:AlternateContent xmlns:mc="http://schemas.openxmlformats.org/markup-compatibility/2006">
          <mc:Choice Requires="x14">
            <control shapeId="15365" r:id="rId5" name="Check Box 5">
              <controlPr defaultSize="0" autoFill="0" autoLine="0" autoPict="0">
                <anchor moveWithCells="1">
                  <from>
                    <xdr:col>7</xdr:col>
                    <xdr:colOff>12700</xdr:colOff>
                    <xdr:row>35</xdr:row>
                    <xdr:rowOff>0</xdr:rowOff>
                  </from>
                  <to>
                    <xdr:col>7</xdr:col>
                    <xdr:colOff>203200</xdr:colOff>
                    <xdr:row>36</xdr:row>
                    <xdr:rowOff>31750</xdr:rowOff>
                  </to>
                </anchor>
              </controlPr>
            </control>
          </mc:Choice>
        </mc:AlternateContent>
        <mc:AlternateContent xmlns:mc="http://schemas.openxmlformats.org/markup-compatibility/2006">
          <mc:Choice Requires="x14">
            <control shapeId="15385" r:id="rId6" name="Check Box 25">
              <controlPr defaultSize="0" autoFill="0" autoLine="0" autoPict="0">
                <anchor moveWithCells="1">
                  <from>
                    <xdr:col>13</xdr:col>
                    <xdr:colOff>12700</xdr:colOff>
                    <xdr:row>34</xdr:row>
                    <xdr:rowOff>0</xdr:rowOff>
                  </from>
                  <to>
                    <xdr:col>13</xdr:col>
                    <xdr:colOff>203200</xdr:colOff>
                    <xdr:row>35</xdr:row>
                    <xdr:rowOff>31750</xdr:rowOff>
                  </to>
                </anchor>
              </controlPr>
            </control>
          </mc:Choice>
        </mc:AlternateContent>
        <mc:AlternateContent xmlns:mc="http://schemas.openxmlformats.org/markup-compatibility/2006">
          <mc:Choice Requires="x14">
            <control shapeId="15386" r:id="rId7" name="Check Box 26">
              <controlPr defaultSize="0" autoFill="0" autoLine="0" autoPict="0">
                <anchor moveWithCells="1">
                  <from>
                    <xdr:col>17</xdr:col>
                    <xdr:colOff>12700</xdr:colOff>
                    <xdr:row>34</xdr:row>
                    <xdr:rowOff>0</xdr:rowOff>
                  </from>
                  <to>
                    <xdr:col>17</xdr:col>
                    <xdr:colOff>203200</xdr:colOff>
                    <xdr:row>35</xdr:row>
                    <xdr:rowOff>31750</xdr:rowOff>
                  </to>
                </anchor>
              </controlPr>
            </control>
          </mc:Choice>
        </mc:AlternateContent>
        <mc:AlternateContent xmlns:mc="http://schemas.openxmlformats.org/markup-compatibility/2006">
          <mc:Choice Requires="x14">
            <control shapeId="15387" r:id="rId8" name="Check Box 27">
              <controlPr defaultSize="0" autoFill="0" autoLine="0" autoPict="0">
                <anchor moveWithCells="1">
                  <from>
                    <xdr:col>21</xdr:col>
                    <xdr:colOff>12700</xdr:colOff>
                    <xdr:row>34</xdr:row>
                    <xdr:rowOff>0</xdr:rowOff>
                  </from>
                  <to>
                    <xdr:col>21</xdr:col>
                    <xdr:colOff>203200</xdr:colOff>
                    <xdr:row>35</xdr:row>
                    <xdr:rowOff>31750</xdr:rowOff>
                  </to>
                </anchor>
              </controlPr>
            </control>
          </mc:Choice>
        </mc:AlternateContent>
        <mc:AlternateContent xmlns:mc="http://schemas.openxmlformats.org/markup-compatibility/2006">
          <mc:Choice Requires="x14">
            <control shapeId="15389" r:id="rId9" name="Check Box 29">
              <controlPr defaultSize="0" autoFill="0" autoLine="0" autoPict="0">
                <anchor moveWithCells="1">
                  <from>
                    <xdr:col>7</xdr:col>
                    <xdr:colOff>12700</xdr:colOff>
                    <xdr:row>39</xdr:row>
                    <xdr:rowOff>0</xdr:rowOff>
                  </from>
                  <to>
                    <xdr:col>7</xdr:col>
                    <xdr:colOff>203200</xdr:colOff>
                    <xdr:row>40</xdr:row>
                    <xdr:rowOff>31750</xdr:rowOff>
                  </to>
                </anchor>
              </controlPr>
            </control>
          </mc:Choice>
        </mc:AlternateContent>
        <mc:AlternateContent xmlns:mc="http://schemas.openxmlformats.org/markup-compatibility/2006">
          <mc:Choice Requires="x14">
            <control shapeId="15390" r:id="rId10" name="Check Box 30">
              <controlPr defaultSize="0" autoFill="0" autoLine="0" autoPict="0">
                <anchor moveWithCells="1">
                  <from>
                    <xdr:col>7</xdr:col>
                    <xdr:colOff>12700</xdr:colOff>
                    <xdr:row>40</xdr:row>
                    <xdr:rowOff>0</xdr:rowOff>
                  </from>
                  <to>
                    <xdr:col>7</xdr:col>
                    <xdr:colOff>203200</xdr:colOff>
                    <xdr:row>41</xdr:row>
                    <xdr:rowOff>31750</xdr:rowOff>
                  </to>
                </anchor>
              </controlPr>
            </control>
          </mc:Choice>
        </mc:AlternateContent>
        <mc:AlternateContent xmlns:mc="http://schemas.openxmlformats.org/markup-compatibility/2006">
          <mc:Choice Requires="x14">
            <control shapeId="15391" r:id="rId11" name="Check Box 31">
              <controlPr defaultSize="0" autoFill="0" autoLine="0" autoPict="0">
                <anchor moveWithCells="1">
                  <from>
                    <xdr:col>13</xdr:col>
                    <xdr:colOff>12700</xdr:colOff>
                    <xdr:row>39</xdr:row>
                    <xdr:rowOff>0</xdr:rowOff>
                  </from>
                  <to>
                    <xdr:col>13</xdr:col>
                    <xdr:colOff>203200</xdr:colOff>
                    <xdr:row>40</xdr:row>
                    <xdr:rowOff>31750</xdr:rowOff>
                  </to>
                </anchor>
              </controlPr>
            </control>
          </mc:Choice>
        </mc:AlternateContent>
        <mc:AlternateContent xmlns:mc="http://schemas.openxmlformats.org/markup-compatibility/2006">
          <mc:Choice Requires="x14">
            <control shapeId="15392" r:id="rId12" name="Check Box 32">
              <controlPr defaultSize="0" autoFill="0" autoLine="0" autoPict="0">
                <anchor moveWithCells="1">
                  <from>
                    <xdr:col>17</xdr:col>
                    <xdr:colOff>12700</xdr:colOff>
                    <xdr:row>39</xdr:row>
                    <xdr:rowOff>0</xdr:rowOff>
                  </from>
                  <to>
                    <xdr:col>17</xdr:col>
                    <xdr:colOff>203200</xdr:colOff>
                    <xdr:row>40</xdr:row>
                    <xdr:rowOff>31750</xdr:rowOff>
                  </to>
                </anchor>
              </controlPr>
            </control>
          </mc:Choice>
        </mc:AlternateContent>
        <mc:AlternateContent xmlns:mc="http://schemas.openxmlformats.org/markup-compatibility/2006">
          <mc:Choice Requires="x14">
            <control shapeId="15393" r:id="rId13" name="Check Box 33">
              <controlPr defaultSize="0" autoFill="0" autoLine="0" autoPict="0">
                <anchor moveWithCells="1">
                  <from>
                    <xdr:col>21</xdr:col>
                    <xdr:colOff>12700</xdr:colOff>
                    <xdr:row>39</xdr:row>
                    <xdr:rowOff>0</xdr:rowOff>
                  </from>
                  <to>
                    <xdr:col>21</xdr:col>
                    <xdr:colOff>203200</xdr:colOff>
                    <xdr:row>40</xdr:row>
                    <xdr:rowOff>31750</xdr:rowOff>
                  </to>
                </anchor>
              </controlPr>
            </control>
          </mc:Choice>
        </mc:AlternateContent>
        <mc:AlternateContent xmlns:mc="http://schemas.openxmlformats.org/markup-compatibility/2006">
          <mc:Choice Requires="x14">
            <control shapeId="15394" r:id="rId14" name="Check Box 34">
              <controlPr defaultSize="0" autoFill="0" autoLine="0" autoPict="0">
                <anchor moveWithCells="1">
                  <from>
                    <xdr:col>7</xdr:col>
                    <xdr:colOff>12700</xdr:colOff>
                    <xdr:row>44</xdr:row>
                    <xdr:rowOff>0</xdr:rowOff>
                  </from>
                  <to>
                    <xdr:col>7</xdr:col>
                    <xdr:colOff>203200</xdr:colOff>
                    <xdr:row>45</xdr:row>
                    <xdr:rowOff>31750</xdr:rowOff>
                  </to>
                </anchor>
              </controlPr>
            </control>
          </mc:Choice>
        </mc:AlternateContent>
        <mc:AlternateContent xmlns:mc="http://schemas.openxmlformats.org/markup-compatibility/2006">
          <mc:Choice Requires="x14">
            <control shapeId="15395" r:id="rId15" name="Check Box 35">
              <controlPr defaultSize="0" autoFill="0" autoLine="0" autoPict="0">
                <anchor moveWithCells="1">
                  <from>
                    <xdr:col>7</xdr:col>
                    <xdr:colOff>12700</xdr:colOff>
                    <xdr:row>45</xdr:row>
                    <xdr:rowOff>0</xdr:rowOff>
                  </from>
                  <to>
                    <xdr:col>7</xdr:col>
                    <xdr:colOff>203200</xdr:colOff>
                    <xdr:row>46</xdr:row>
                    <xdr:rowOff>31750</xdr:rowOff>
                  </to>
                </anchor>
              </controlPr>
            </control>
          </mc:Choice>
        </mc:AlternateContent>
        <mc:AlternateContent xmlns:mc="http://schemas.openxmlformats.org/markup-compatibility/2006">
          <mc:Choice Requires="x14">
            <control shapeId="15396" r:id="rId16" name="Check Box 36">
              <controlPr defaultSize="0" autoFill="0" autoLine="0" autoPict="0">
                <anchor moveWithCells="1">
                  <from>
                    <xdr:col>13</xdr:col>
                    <xdr:colOff>12700</xdr:colOff>
                    <xdr:row>44</xdr:row>
                    <xdr:rowOff>0</xdr:rowOff>
                  </from>
                  <to>
                    <xdr:col>13</xdr:col>
                    <xdr:colOff>203200</xdr:colOff>
                    <xdr:row>45</xdr:row>
                    <xdr:rowOff>31750</xdr:rowOff>
                  </to>
                </anchor>
              </controlPr>
            </control>
          </mc:Choice>
        </mc:AlternateContent>
        <mc:AlternateContent xmlns:mc="http://schemas.openxmlformats.org/markup-compatibility/2006">
          <mc:Choice Requires="x14">
            <control shapeId="15397" r:id="rId17" name="Check Box 37">
              <controlPr defaultSize="0" autoFill="0" autoLine="0" autoPict="0">
                <anchor moveWithCells="1">
                  <from>
                    <xdr:col>17</xdr:col>
                    <xdr:colOff>12700</xdr:colOff>
                    <xdr:row>44</xdr:row>
                    <xdr:rowOff>0</xdr:rowOff>
                  </from>
                  <to>
                    <xdr:col>17</xdr:col>
                    <xdr:colOff>203200</xdr:colOff>
                    <xdr:row>45</xdr:row>
                    <xdr:rowOff>31750</xdr:rowOff>
                  </to>
                </anchor>
              </controlPr>
            </control>
          </mc:Choice>
        </mc:AlternateContent>
        <mc:AlternateContent xmlns:mc="http://schemas.openxmlformats.org/markup-compatibility/2006">
          <mc:Choice Requires="x14">
            <control shapeId="15398" r:id="rId18" name="Check Box 38">
              <controlPr defaultSize="0" autoFill="0" autoLine="0" autoPict="0">
                <anchor moveWithCells="1">
                  <from>
                    <xdr:col>21</xdr:col>
                    <xdr:colOff>12700</xdr:colOff>
                    <xdr:row>44</xdr:row>
                    <xdr:rowOff>0</xdr:rowOff>
                  </from>
                  <to>
                    <xdr:col>21</xdr:col>
                    <xdr:colOff>203200</xdr:colOff>
                    <xdr:row>45</xdr:row>
                    <xdr:rowOff>31750</xdr:rowOff>
                  </to>
                </anchor>
              </controlPr>
            </control>
          </mc:Choice>
        </mc:AlternateContent>
        <mc:AlternateContent xmlns:mc="http://schemas.openxmlformats.org/markup-compatibility/2006">
          <mc:Choice Requires="x14">
            <control shapeId="15399" r:id="rId19" name="Check Box 39">
              <controlPr defaultSize="0" autoFill="0" autoLine="0" autoPict="0">
                <anchor moveWithCells="1">
                  <from>
                    <xdr:col>7</xdr:col>
                    <xdr:colOff>12700</xdr:colOff>
                    <xdr:row>10</xdr:row>
                    <xdr:rowOff>0</xdr:rowOff>
                  </from>
                  <to>
                    <xdr:col>7</xdr:col>
                    <xdr:colOff>203200</xdr:colOff>
                    <xdr:row>10</xdr:row>
                    <xdr:rowOff>260350</xdr:rowOff>
                  </to>
                </anchor>
              </controlPr>
            </control>
          </mc:Choice>
        </mc:AlternateContent>
        <mc:AlternateContent xmlns:mc="http://schemas.openxmlformats.org/markup-compatibility/2006">
          <mc:Choice Requires="x14">
            <control shapeId="15400" r:id="rId20" name="Check Box 40">
              <controlPr defaultSize="0" autoFill="0" autoLine="0" autoPict="0">
                <anchor moveWithCells="1">
                  <from>
                    <xdr:col>7</xdr:col>
                    <xdr:colOff>12700</xdr:colOff>
                    <xdr:row>11</xdr:row>
                    <xdr:rowOff>0</xdr:rowOff>
                  </from>
                  <to>
                    <xdr:col>7</xdr:col>
                    <xdr:colOff>203200</xdr:colOff>
                    <xdr:row>11</xdr:row>
                    <xdr:rowOff>260350</xdr:rowOff>
                  </to>
                </anchor>
              </controlPr>
            </control>
          </mc:Choice>
        </mc:AlternateContent>
        <mc:AlternateContent xmlns:mc="http://schemas.openxmlformats.org/markup-compatibility/2006">
          <mc:Choice Requires="x14">
            <control shapeId="15401" r:id="rId21" name="Check Box 41">
              <controlPr defaultSize="0" autoFill="0" autoLine="0" autoPict="0">
                <anchor moveWithCells="1">
                  <from>
                    <xdr:col>7</xdr:col>
                    <xdr:colOff>12700</xdr:colOff>
                    <xdr:row>12</xdr:row>
                    <xdr:rowOff>0</xdr:rowOff>
                  </from>
                  <to>
                    <xdr:col>7</xdr:col>
                    <xdr:colOff>203200</xdr:colOff>
                    <xdr:row>12</xdr:row>
                    <xdr:rowOff>260350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7152B-4E1B-416A-9920-99FD86AF5D3F}">
  <sheetPr>
    <tabColor theme="4" tint="0.39997558519241921"/>
    <pageSetUpPr fitToPage="1"/>
  </sheetPr>
  <dimension ref="A1:AL37"/>
  <sheetViews>
    <sheetView showGridLines="0" view="pageBreakPreview" zoomScaleNormal="100" zoomScaleSheetLayoutView="100" workbookViewId="0">
      <pane ySplit="3" topLeftCell="A4" activePane="bottomLeft" state="frozen"/>
      <selection activeCell="H13" sqref="H13:AD13"/>
      <selection pane="bottomLeft" activeCell="T13" sqref="T13"/>
    </sheetView>
  </sheetViews>
  <sheetFormatPr defaultColWidth="9" defaultRowHeight="16.5" x14ac:dyDescent="0.2"/>
  <cols>
    <col min="1" max="2" width="3.08984375" style="1" customWidth="1"/>
    <col min="3" max="5" width="3.08984375" style="30" customWidth="1"/>
    <col min="6" max="6" width="3.08984375" style="1" customWidth="1"/>
    <col min="7" max="7" width="4.08984375" style="31" bestFit="1" customWidth="1"/>
    <col min="8" max="8" width="3.6328125" style="26" customWidth="1"/>
    <col min="9" max="30" width="3.6328125" style="1" customWidth="1"/>
    <col min="31" max="31" width="6.36328125" style="58" customWidth="1"/>
    <col min="32" max="32" width="51.453125" style="1" customWidth="1"/>
    <col min="33" max="33" width="37.08984375" style="59" customWidth="1"/>
    <col min="34" max="16384" width="9" style="2"/>
  </cols>
  <sheetData>
    <row r="1" spans="1:38" ht="21.75" customHeight="1" x14ac:dyDescent="0.25">
      <c r="A1" s="33" t="s">
        <v>231</v>
      </c>
      <c r="B1" s="32"/>
      <c r="C1" s="3"/>
      <c r="D1" s="3"/>
      <c r="E1" s="3"/>
      <c r="F1" s="3"/>
      <c r="G1" s="4"/>
      <c r="H1" s="5"/>
      <c r="I1" s="3"/>
      <c r="J1" s="3"/>
      <c r="K1" s="3"/>
      <c r="L1" s="3"/>
      <c r="M1" s="3"/>
      <c r="N1" s="3"/>
      <c r="O1" s="3"/>
      <c r="P1" s="3"/>
      <c r="Q1" s="3"/>
      <c r="R1" s="3"/>
      <c r="AD1" s="3"/>
      <c r="AE1" s="56"/>
      <c r="AF1" s="36"/>
    </row>
    <row r="2" spans="1:38" ht="9.65" customHeight="1" x14ac:dyDescent="0.2">
      <c r="A2" s="7"/>
      <c r="B2" s="8"/>
      <c r="C2" s="8"/>
      <c r="D2" s="8"/>
      <c r="E2" s="8"/>
      <c r="F2" s="8"/>
      <c r="G2" s="9"/>
      <c r="H2" s="10"/>
      <c r="I2" s="8"/>
      <c r="J2" s="8"/>
      <c r="K2" s="8"/>
      <c r="L2" s="8"/>
      <c r="M2" s="8"/>
      <c r="N2" s="8"/>
      <c r="O2" s="8"/>
      <c r="P2" s="8"/>
      <c r="Q2" s="8"/>
      <c r="R2" s="8"/>
      <c r="S2" s="11"/>
      <c r="T2" s="11"/>
      <c r="U2" s="11"/>
      <c r="V2" s="11"/>
      <c r="W2" s="11"/>
      <c r="X2" s="11"/>
      <c r="Y2" s="11"/>
      <c r="Z2" s="11"/>
      <c r="AA2" s="11"/>
      <c r="AB2" s="11"/>
      <c r="AC2" s="11"/>
      <c r="AD2" s="8"/>
      <c r="AE2" s="57"/>
      <c r="AF2" s="6"/>
      <c r="AG2" s="65"/>
    </row>
    <row r="3" spans="1:38" ht="47.15" customHeight="1" thickBot="1" x14ac:dyDescent="0.25">
      <c r="A3" s="289" t="s">
        <v>134</v>
      </c>
      <c r="B3" s="290"/>
      <c r="C3" s="290"/>
      <c r="D3" s="290"/>
      <c r="E3" s="290"/>
      <c r="F3" s="291"/>
      <c r="G3" s="292" t="s">
        <v>135</v>
      </c>
      <c r="H3" s="293"/>
      <c r="I3" s="293"/>
      <c r="J3" s="293"/>
      <c r="K3" s="293"/>
      <c r="L3" s="293"/>
      <c r="M3" s="293"/>
      <c r="N3" s="293"/>
      <c r="O3" s="293"/>
      <c r="P3" s="293"/>
      <c r="Q3" s="293"/>
      <c r="R3" s="293"/>
      <c r="S3" s="293"/>
      <c r="T3" s="293"/>
      <c r="U3" s="293"/>
      <c r="V3" s="293"/>
      <c r="W3" s="293"/>
      <c r="X3" s="293"/>
      <c r="Y3" s="293"/>
      <c r="Z3" s="293"/>
      <c r="AA3" s="293"/>
      <c r="AB3" s="293"/>
      <c r="AC3" s="293"/>
      <c r="AD3" s="293"/>
      <c r="AE3" s="34" t="s">
        <v>13</v>
      </c>
      <c r="AF3" s="12" t="s">
        <v>2</v>
      </c>
      <c r="AG3" s="66" t="s">
        <v>14</v>
      </c>
    </row>
    <row r="4" spans="1:38" ht="33" customHeight="1" thickTop="1" thickBot="1" x14ac:dyDescent="0.25">
      <c r="A4" s="345" t="s">
        <v>0</v>
      </c>
      <c r="B4" s="334"/>
      <c r="C4" s="334"/>
      <c r="D4" s="334"/>
      <c r="E4" s="334"/>
      <c r="F4" s="346"/>
      <c r="G4" s="55">
        <v>44</v>
      </c>
      <c r="H4" s="302" t="s">
        <v>79</v>
      </c>
      <c r="I4" s="302"/>
      <c r="J4" s="302"/>
      <c r="K4" s="302"/>
      <c r="L4" s="302"/>
      <c r="M4" s="302"/>
      <c r="N4" s="302"/>
      <c r="O4" s="302"/>
      <c r="P4" s="302"/>
      <c r="Q4" s="302"/>
      <c r="R4" s="302"/>
      <c r="S4" s="302"/>
      <c r="T4" s="302"/>
      <c r="U4" s="302"/>
      <c r="V4" s="302"/>
      <c r="W4" s="302"/>
      <c r="X4" s="302"/>
      <c r="Y4" s="302"/>
      <c r="Z4" s="302"/>
      <c r="AA4" s="302"/>
      <c r="AB4" s="302"/>
      <c r="AC4" s="302"/>
      <c r="AD4" s="302"/>
      <c r="AE4" s="227"/>
      <c r="AF4" s="103" t="s">
        <v>80</v>
      </c>
      <c r="AG4" s="254"/>
      <c r="AI4" s="205" t="s">
        <v>3</v>
      </c>
    </row>
    <row r="5" spans="1:38" ht="31" customHeight="1" thickTop="1" thickBot="1" x14ac:dyDescent="0.25">
      <c r="A5" s="21"/>
      <c r="B5" s="15"/>
      <c r="C5" s="24"/>
      <c r="D5" s="24"/>
      <c r="E5" s="24"/>
      <c r="F5" s="15"/>
      <c r="G5" s="84">
        <v>45</v>
      </c>
      <c r="H5" s="365" t="s">
        <v>81</v>
      </c>
      <c r="I5" s="365"/>
      <c r="J5" s="365"/>
      <c r="K5" s="365"/>
      <c r="L5" s="365"/>
      <c r="M5" s="365"/>
      <c r="N5" s="365"/>
      <c r="O5" s="365"/>
      <c r="P5" s="365"/>
      <c r="Q5" s="365"/>
      <c r="R5" s="365"/>
      <c r="S5" s="365"/>
      <c r="T5" s="365"/>
      <c r="U5" s="365"/>
      <c r="V5" s="365"/>
      <c r="W5" s="365"/>
      <c r="X5" s="365"/>
      <c r="Y5" s="365"/>
      <c r="Z5" s="365"/>
      <c r="AA5" s="365"/>
      <c r="AB5" s="365"/>
      <c r="AC5" s="365"/>
      <c r="AD5" s="365"/>
      <c r="AE5" s="222"/>
      <c r="AF5" s="104" t="s">
        <v>140</v>
      </c>
      <c r="AG5" s="255"/>
      <c r="AI5" s="205" t="s">
        <v>4</v>
      </c>
    </row>
    <row r="6" spans="1:38" ht="21" customHeight="1" thickTop="1" thickBot="1" x14ac:dyDescent="0.25">
      <c r="A6" s="21"/>
      <c r="B6" s="15"/>
      <c r="C6" s="24"/>
      <c r="D6" s="24"/>
      <c r="E6" s="24"/>
      <c r="F6" s="15"/>
      <c r="G6" s="84">
        <v>46</v>
      </c>
      <c r="H6" s="363" t="s">
        <v>82</v>
      </c>
      <c r="I6" s="363"/>
      <c r="J6" s="363"/>
      <c r="K6" s="363"/>
      <c r="L6" s="363"/>
      <c r="M6" s="363"/>
      <c r="N6" s="363"/>
      <c r="O6" s="363"/>
      <c r="P6" s="363"/>
      <c r="Q6" s="363"/>
      <c r="R6" s="363"/>
      <c r="S6" s="363"/>
      <c r="T6" s="363"/>
      <c r="U6" s="363"/>
      <c r="V6" s="363"/>
      <c r="W6" s="363"/>
      <c r="X6" s="363"/>
      <c r="Y6" s="363"/>
      <c r="Z6" s="363"/>
      <c r="AA6" s="363"/>
      <c r="AB6" s="363"/>
      <c r="AC6" s="363"/>
      <c r="AD6" s="364"/>
      <c r="AE6" s="222"/>
      <c r="AF6" s="163"/>
      <c r="AG6" s="255"/>
      <c r="AI6" s="205" t="s">
        <v>5</v>
      </c>
    </row>
    <row r="7" spans="1:38" ht="21" customHeight="1" thickTop="1" x14ac:dyDescent="0.2">
      <c r="A7" s="173"/>
      <c r="B7" s="185"/>
      <c r="C7" s="171"/>
      <c r="D7" s="171"/>
      <c r="E7" s="171"/>
      <c r="F7" s="185"/>
      <c r="G7" s="84">
        <v>47</v>
      </c>
      <c r="H7" s="363" t="s">
        <v>84</v>
      </c>
      <c r="I7" s="363"/>
      <c r="J7" s="363"/>
      <c r="K7" s="363"/>
      <c r="L7" s="363"/>
      <c r="M7" s="363"/>
      <c r="N7" s="363"/>
      <c r="O7" s="363"/>
      <c r="P7" s="363"/>
      <c r="Q7" s="363"/>
      <c r="R7" s="363"/>
      <c r="S7" s="363"/>
      <c r="T7" s="363"/>
      <c r="U7" s="363"/>
      <c r="V7" s="363"/>
      <c r="W7" s="363"/>
      <c r="X7" s="363"/>
      <c r="Y7" s="363"/>
      <c r="Z7" s="363"/>
      <c r="AA7" s="363"/>
      <c r="AB7" s="363"/>
      <c r="AC7" s="363"/>
      <c r="AD7" s="364"/>
      <c r="AE7" s="222"/>
      <c r="AF7" s="193"/>
      <c r="AG7" s="255"/>
    </row>
    <row r="8" spans="1:38" ht="44.5" customHeight="1" x14ac:dyDescent="0.2">
      <c r="A8" s="35"/>
      <c r="B8" s="18"/>
      <c r="C8" s="70"/>
      <c r="D8" s="70"/>
      <c r="E8" s="70"/>
      <c r="F8" s="18"/>
      <c r="G8" s="40">
        <v>48</v>
      </c>
      <c r="H8" s="363" t="s">
        <v>83</v>
      </c>
      <c r="I8" s="363"/>
      <c r="J8" s="363"/>
      <c r="K8" s="363"/>
      <c r="L8" s="363"/>
      <c r="M8" s="363"/>
      <c r="N8" s="363"/>
      <c r="O8" s="363"/>
      <c r="P8" s="363"/>
      <c r="Q8" s="363"/>
      <c r="R8" s="363"/>
      <c r="S8" s="363"/>
      <c r="T8" s="363"/>
      <c r="U8" s="363"/>
      <c r="V8" s="363"/>
      <c r="W8" s="363"/>
      <c r="X8" s="363"/>
      <c r="Y8" s="363"/>
      <c r="Z8" s="363"/>
      <c r="AA8" s="363"/>
      <c r="AB8" s="363"/>
      <c r="AC8" s="363"/>
      <c r="AD8" s="364"/>
      <c r="AE8" s="222"/>
      <c r="AF8" s="165" t="s">
        <v>141</v>
      </c>
      <c r="AG8" s="333"/>
    </row>
    <row r="9" spans="1:38" ht="21" customHeight="1" x14ac:dyDescent="0.2">
      <c r="A9" s="21"/>
      <c r="B9" s="15"/>
      <c r="C9" s="24"/>
      <c r="D9" s="24"/>
      <c r="E9" s="24"/>
      <c r="F9" s="15"/>
      <c r="G9" s="42">
        <v>49</v>
      </c>
      <c r="H9" s="312" t="s">
        <v>227</v>
      </c>
      <c r="I9" s="312"/>
      <c r="J9" s="312"/>
      <c r="K9" s="312"/>
      <c r="L9" s="312"/>
      <c r="M9" s="312"/>
      <c r="N9" s="312"/>
      <c r="O9" s="312"/>
      <c r="P9" s="312"/>
      <c r="Q9" s="312"/>
      <c r="R9" s="312"/>
      <c r="S9" s="312"/>
      <c r="T9" s="312"/>
      <c r="U9" s="312"/>
      <c r="V9" s="312"/>
      <c r="W9" s="312"/>
      <c r="X9" s="312"/>
      <c r="Y9" s="312"/>
      <c r="Z9" s="312"/>
      <c r="AA9" s="312"/>
      <c r="AB9" s="312"/>
      <c r="AC9" s="312"/>
      <c r="AD9" s="313"/>
      <c r="AE9" s="249"/>
      <c r="AF9" s="23"/>
      <c r="AG9" s="255"/>
    </row>
    <row r="10" spans="1:38" ht="21" customHeight="1" x14ac:dyDescent="0.2">
      <c r="A10" s="21"/>
      <c r="B10" s="15"/>
      <c r="C10" s="139"/>
      <c r="D10" s="139"/>
      <c r="E10" s="139"/>
      <c r="F10" s="15"/>
      <c r="G10" s="83"/>
      <c r="H10" s="389" t="s">
        <v>222</v>
      </c>
      <c r="I10" s="389"/>
      <c r="J10" s="389"/>
      <c r="K10" s="389"/>
      <c r="L10" s="389"/>
      <c r="M10" s="389"/>
      <c r="N10" s="168"/>
      <c r="O10" s="390"/>
      <c r="P10" s="391"/>
      <c r="Q10" s="168" t="s">
        <v>219</v>
      </c>
      <c r="R10" s="214"/>
      <c r="S10" s="168" t="s">
        <v>220</v>
      </c>
      <c r="T10" s="214"/>
      <c r="U10" s="168" t="s">
        <v>221</v>
      </c>
      <c r="V10" s="168"/>
      <c r="W10" s="168"/>
      <c r="X10" s="168"/>
      <c r="Y10" s="168"/>
      <c r="Z10" s="168"/>
      <c r="AA10" s="168"/>
      <c r="AB10" s="168"/>
      <c r="AC10" s="168"/>
      <c r="AD10" s="194"/>
      <c r="AE10" s="250"/>
      <c r="AF10" s="23"/>
      <c r="AG10" s="376"/>
    </row>
    <row r="11" spans="1:38" ht="21" customHeight="1" x14ac:dyDescent="0.2">
      <c r="A11" s="173"/>
      <c r="B11" s="185"/>
      <c r="C11" s="171"/>
      <c r="D11" s="171"/>
      <c r="E11" s="171"/>
      <c r="F11" s="185"/>
      <c r="G11" s="181">
        <v>50</v>
      </c>
      <c r="H11" s="276" t="s">
        <v>139</v>
      </c>
      <c r="I11" s="276"/>
      <c r="J11" s="276"/>
      <c r="K11" s="276"/>
      <c r="L11" s="276"/>
      <c r="M11" s="276"/>
      <c r="N11" s="276"/>
      <c r="O11" s="276"/>
      <c r="P11" s="276"/>
      <c r="Q11" s="276"/>
      <c r="R11" s="276"/>
      <c r="S11" s="276"/>
      <c r="T11" s="276"/>
      <c r="U11" s="276"/>
      <c r="V11" s="276"/>
      <c r="W11" s="276"/>
      <c r="X11" s="276"/>
      <c r="Y11" s="276"/>
      <c r="Z11" s="276"/>
      <c r="AA11" s="276"/>
      <c r="AB11" s="276"/>
      <c r="AC11" s="276"/>
      <c r="AD11" s="277"/>
      <c r="AE11" s="249"/>
      <c r="AF11" s="199" t="s">
        <v>146</v>
      </c>
      <c r="AG11" s="255"/>
    </row>
    <row r="12" spans="1:38" ht="24" customHeight="1" x14ac:dyDescent="0.2">
      <c r="A12" s="174"/>
      <c r="B12" s="186"/>
      <c r="C12" s="70"/>
      <c r="D12" s="70"/>
      <c r="E12" s="70"/>
      <c r="F12" s="102"/>
      <c r="G12" s="181"/>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244"/>
      <c r="AF12" s="255" t="s">
        <v>138</v>
      </c>
      <c r="AG12" s="255"/>
      <c r="AI12" s="186"/>
      <c r="AJ12" s="186"/>
      <c r="AK12" s="186"/>
      <c r="AL12" s="186"/>
    </row>
    <row r="13" spans="1:38" ht="24" customHeight="1" x14ac:dyDescent="0.2">
      <c r="A13" s="174"/>
      <c r="B13" s="186"/>
      <c r="C13" s="70"/>
      <c r="D13" s="70"/>
      <c r="E13" s="70"/>
      <c r="F13" s="102"/>
      <c r="G13" s="181"/>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244"/>
      <c r="AF13" s="255"/>
      <c r="AG13" s="255"/>
      <c r="AI13" s="186"/>
      <c r="AJ13" s="186"/>
      <c r="AK13" s="186"/>
      <c r="AL13" s="186"/>
    </row>
    <row r="14" spans="1:38" ht="24" customHeight="1" x14ac:dyDescent="0.2">
      <c r="A14" s="174"/>
      <c r="B14" s="186"/>
      <c r="C14" s="70"/>
      <c r="D14" s="70"/>
      <c r="E14" s="70"/>
      <c r="F14" s="102"/>
      <c r="G14" s="181"/>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245"/>
      <c r="AF14" s="256"/>
      <c r="AG14" s="256"/>
      <c r="AI14" s="186"/>
      <c r="AJ14" s="186"/>
      <c r="AK14" s="186"/>
      <c r="AL14" s="186"/>
    </row>
    <row r="15" spans="1:38" ht="43.5" customHeight="1" x14ac:dyDescent="0.2">
      <c r="A15" s="272" t="s">
        <v>85</v>
      </c>
      <c r="B15" s="273"/>
      <c r="C15" s="273"/>
      <c r="D15" s="273"/>
      <c r="E15" s="273"/>
      <c r="F15" s="274"/>
      <c r="G15" s="82">
        <v>51</v>
      </c>
      <c r="H15" s="361" t="s">
        <v>89</v>
      </c>
      <c r="I15" s="361"/>
      <c r="J15" s="361"/>
      <c r="K15" s="361"/>
      <c r="L15" s="361"/>
      <c r="M15" s="361"/>
      <c r="N15" s="361"/>
      <c r="O15" s="361"/>
      <c r="P15" s="361"/>
      <c r="Q15" s="361"/>
      <c r="R15" s="361"/>
      <c r="S15" s="361"/>
      <c r="T15" s="361"/>
      <c r="U15" s="361"/>
      <c r="V15" s="361"/>
      <c r="W15" s="361"/>
      <c r="X15" s="361"/>
      <c r="Y15" s="361"/>
      <c r="Z15" s="361"/>
      <c r="AA15" s="361"/>
      <c r="AB15" s="361"/>
      <c r="AC15" s="361"/>
      <c r="AD15" s="362"/>
      <c r="AE15" s="224"/>
      <c r="AF15" s="162" t="s">
        <v>142</v>
      </c>
      <c r="AG15" s="254"/>
    </row>
    <row r="16" spans="1:38" ht="20.149999999999999" customHeight="1" x14ac:dyDescent="0.2">
      <c r="A16" s="158"/>
      <c r="B16" s="138"/>
      <c r="C16" s="138"/>
      <c r="D16" s="138"/>
      <c r="E16" s="138"/>
      <c r="F16" s="138"/>
      <c r="G16" s="143">
        <v>52</v>
      </c>
      <c r="H16" s="363" t="s">
        <v>223</v>
      </c>
      <c r="I16" s="363"/>
      <c r="J16" s="363"/>
      <c r="K16" s="363"/>
      <c r="L16" s="363"/>
      <c r="M16" s="363"/>
      <c r="N16" s="363"/>
      <c r="O16" s="363"/>
      <c r="P16" s="363"/>
      <c r="Q16" s="363"/>
      <c r="R16" s="363"/>
      <c r="S16" s="363"/>
      <c r="T16" s="363"/>
      <c r="U16" s="363"/>
      <c r="V16" s="363"/>
      <c r="W16" s="363"/>
      <c r="X16" s="363"/>
      <c r="Y16" s="363"/>
      <c r="Z16" s="363"/>
      <c r="AA16" s="363"/>
      <c r="AB16" s="363"/>
      <c r="AC16" s="363"/>
      <c r="AD16" s="364"/>
      <c r="AE16" s="223"/>
      <c r="AF16" s="89"/>
      <c r="AG16" s="255"/>
    </row>
    <row r="17" spans="1:38" ht="21" customHeight="1" x14ac:dyDescent="0.2">
      <c r="A17" s="21"/>
      <c r="B17" s="15"/>
      <c r="C17" s="24"/>
      <c r="D17" s="24"/>
      <c r="E17" s="24"/>
      <c r="F17" s="15"/>
      <c r="G17" s="84">
        <v>53</v>
      </c>
      <c r="H17" s="312" t="s">
        <v>86</v>
      </c>
      <c r="I17" s="312"/>
      <c r="J17" s="312"/>
      <c r="K17" s="312"/>
      <c r="L17" s="312"/>
      <c r="M17" s="312"/>
      <c r="N17" s="312"/>
      <c r="O17" s="312"/>
      <c r="P17" s="312"/>
      <c r="Q17" s="312"/>
      <c r="R17" s="312"/>
      <c r="S17" s="312"/>
      <c r="T17" s="312"/>
      <c r="U17" s="312"/>
      <c r="V17" s="312"/>
      <c r="W17" s="312"/>
      <c r="X17" s="312"/>
      <c r="Y17" s="312"/>
      <c r="Z17" s="312"/>
      <c r="AA17" s="312"/>
      <c r="AB17" s="312"/>
      <c r="AC17" s="312"/>
      <c r="AD17" s="313"/>
      <c r="AE17" s="222"/>
      <c r="AF17" s="89"/>
      <c r="AG17" s="255"/>
    </row>
    <row r="18" spans="1:38" ht="31" customHeight="1" x14ac:dyDescent="0.2">
      <c r="A18" s="35"/>
      <c r="B18" s="18"/>
      <c r="C18" s="70"/>
      <c r="D18" s="70"/>
      <c r="E18" s="70"/>
      <c r="F18" s="18"/>
      <c r="G18" s="84">
        <v>54</v>
      </c>
      <c r="H18" s="363" t="s">
        <v>87</v>
      </c>
      <c r="I18" s="363"/>
      <c r="J18" s="363"/>
      <c r="K18" s="363"/>
      <c r="L18" s="363"/>
      <c r="M18" s="363"/>
      <c r="N18" s="363"/>
      <c r="O18" s="363"/>
      <c r="P18" s="363"/>
      <c r="Q18" s="363"/>
      <c r="R18" s="363"/>
      <c r="S18" s="363"/>
      <c r="T18" s="363"/>
      <c r="U18" s="363"/>
      <c r="V18" s="363"/>
      <c r="W18" s="363"/>
      <c r="X18" s="363"/>
      <c r="Y18" s="363"/>
      <c r="Z18" s="363"/>
      <c r="AA18" s="363"/>
      <c r="AB18" s="363"/>
      <c r="AC18" s="363"/>
      <c r="AD18" s="364"/>
      <c r="AE18" s="222"/>
      <c r="AF18" s="89"/>
      <c r="AG18" s="255"/>
    </row>
    <row r="19" spans="1:38" ht="46.5" customHeight="1" x14ac:dyDescent="0.2">
      <c r="A19" s="35"/>
      <c r="B19" s="186"/>
      <c r="C19" s="70"/>
      <c r="D19" s="70"/>
      <c r="E19" s="70"/>
      <c r="F19" s="186"/>
      <c r="G19" s="42">
        <v>55</v>
      </c>
      <c r="H19" s="312" t="s">
        <v>88</v>
      </c>
      <c r="I19" s="312"/>
      <c r="J19" s="312"/>
      <c r="K19" s="312"/>
      <c r="L19" s="312"/>
      <c r="M19" s="312"/>
      <c r="N19" s="312"/>
      <c r="O19" s="312"/>
      <c r="P19" s="312"/>
      <c r="Q19" s="312"/>
      <c r="R19" s="312"/>
      <c r="S19" s="312"/>
      <c r="T19" s="312"/>
      <c r="U19" s="312"/>
      <c r="V19" s="312"/>
      <c r="W19" s="312"/>
      <c r="X19" s="312"/>
      <c r="Y19" s="312"/>
      <c r="Z19" s="312"/>
      <c r="AA19" s="312"/>
      <c r="AB19" s="312"/>
      <c r="AC19" s="312"/>
      <c r="AD19" s="313"/>
      <c r="AE19" s="222"/>
      <c r="AF19" s="163"/>
      <c r="AG19" s="255"/>
      <c r="AI19" s="18"/>
      <c r="AJ19" s="18"/>
      <c r="AK19" s="18"/>
      <c r="AL19" s="18"/>
    </row>
    <row r="20" spans="1:38" s="186" customFormat="1" ht="34" customHeight="1" x14ac:dyDescent="0.2">
      <c r="A20" s="172"/>
      <c r="B20" s="166"/>
      <c r="C20" s="166"/>
      <c r="D20" s="166"/>
      <c r="E20" s="166"/>
      <c r="F20" s="167"/>
      <c r="G20" s="84">
        <v>56</v>
      </c>
      <c r="H20" s="383" t="s">
        <v>90</v>
      </c>
      <c r="I20" s="383"/>
      <c r="J20" s="383"/>
      <c r="K20" s="383"/>
      <c r="L20" s="383"/>
      <c r="M20" s="383"/>
      <c r="N20" s="383"/>
      <c r="O20" s="383"/>
      <c r="P20" s="383"/>
      <c r="Q20" s="383"/>
      <c r="R20" s="383"/>
      <c r="S20" s="383"/>
      <c r="T20" s="383"/>
      <c r="U20" s="383"/>
      <c r="V20" s="383"/>
      <c r="W20" s="383"/>
      <c r="X20" s="383"/>
      <c r="Y20" s="383"/>
      <c r="Z20" s="383"/>
      <c r="AA20" s="383"/>
      <c r="AB20" s="383"/>
      <c r="AC20" s="383"/>
      <c r="AD20" s="384"/>
      <c r="AE20" s="223"/>
      <c r="AF20" s="163"/>
      <c r="AG20" s="255"/>
    </row>
    <row r="21" spans="1:38" s="186" customFormat="1" ht="20.149999999999999" customHeight="1" x14ac:dyDescent="0.2">
      <c r="A21" s="172"/>
      <c r="B21" s="166"/>
      <c r="C21" s="166"/>
      <c r="D21" s="166"/>
      <c r="E21" s="166"/>
      <c r="F21" s="167"/>
      <c r="G21" s="84">
        <v>57</v>
      </c>
      <c r="H21" s="363" t="s">
        <v>91</v>
      </c>
      <c r="I21" s="363"/>
      <c r="J21" s="363"/>
      <c r="K21" s="363"/>
      <c r="L21" s="363"/>
      <c r="M21" s="363"/>
      <c r="N21" s="363"/>
      <c r="O21" s="363"/>
      <c r="P21" s="363"/>
      <c r="Q21" s="363"/>
      <c r="R21" s="363"/>
      <c r="S21" s="363"/>
      <c r="T21" s="363"/>
      <c r="U21" s="363"/>
      <c r="V21" s="363"/>
      <c r="W21" s="363"/>
      <c r="X21" s="363"/>
      <c r="Y21" s="363"/>
      <c r="Z21" s="363"/>
      <c r="AA21" s="363"/>
      <c r="AB21" s="363"/>
      <c r="AC21" s="363"/>
      <c r="AD21" s="364"/>
      <c r="AE21" s="222"/>
      <c r="AF21" s="163"/>
      <c r="AG21" s="255"/>
    </row>
    <row r="22" spans="1:38" s="186" customFormat="1" ht="20.149999999999999" customHeight="1" x14ac:dyDescent="0.2">
      <c r="A22" s="172"/>
      <c r="B22" s="166"/>
      <c r="C22" s="166"/>
      <c r="D22" s="166"/>
      <c r="E22" s="166"/>
      <c r="F22" s="167"/>
      <c r="G22" s="42">
        <v>58</v>
      </c>
      <c r="H22" s="312" t="s">
        <v>92</v>
      </c>
      <c r="I22" s="312"/>
      <c r="J22" s="312"/>
      <c r="K22" s="312"/>
      <c r="L22" s="312"/>
      <c r="M22" s="312"/>
      <c r="N22" s="312"/>
      <c r="O22" s="312"/>
      <c r="P22" s="312"/>
      <c r="Q22" s="312"/>
      <c r="R22" s="312"/>
      <c r="S22" s="312"/>
      <c r="T22" s="312"/>
      <c r="U22" s="312"/>
      <c r="V22" s="312"/>
      <c r="W22" s="312"/>
      <c r="X22" s="312"/>
      <c r="Y22" s="312"/>
      <c r="Z22" s="312"/>
      <c r="AA22" s="312"/>
      <c r="AB22" s="312"/>
      <c r="AC22" s="312"/>
      <c r="AD22" s="313"/>
      <c r="AE22" s="220"/>
      <c r="AF22" s="163"/>
      <c r="AG22" s="255"/>
    </row>
    <row r="23" spans="1:38" s="186" customFormat="1" ht="21" customHeight="1" x14ac:dyDescent="0.2">
      <c r="A23" s="380" t="s">
        <v>238</v>
      </c>
      <c r="B23" s="381"/>
      <c r="C23" s="381"/>
      <c r="D23" s="381"/>
      <c r="E23" s="381"/>
      <c r="F23" s="382"/>
      <c r="G23" s="84">
        <v>59</v>
      </c>
      <c r="H23" s="347" t="s">
        <v>39</v>
      </c>
      <c r="I23" s="347"/>
      <c r="J23" s="347"/>
      <c r="K23" s="347"/>
      <c r="L23" s="347"/>
      <c r="M23" s="347"/>
      <c r="N23" s="347"/>
      <c r="O23" s="347"/>
      <c r="P23" s="347"/>
      <c r="Q23" s="347"/>
      <c r="R23" s="347"/>
      <c r="S23" s="347"/>
      <c r="T23" s="347"/>
      <c r="U23" s="347"/>
      <c r="V23" s="347"/>
      <c r="W23" s="347"/>
      <c r="X23" s="347"/>
      <c r="Y23" s="347"/>
      <c r="Z23" s="347"/>
      <c r="AA23" s="347"/>
      <c r="AB23" s="347"/>
      <c r="AC23" s="347"/>
      <c r="AD23" s="348"/>
      <c r="AE23" s="222"/>
      <c r="AF23" s="255"/>
      <c r="AG23" s="255"/>
    </row>
    <row r="24" spans="1:38" s="186" customFormat="1" ht="21" customHeight="1" x14ac:dyDescent="0.2">
      <c r="A24" s="380"/>
      <c r="B24" s="381"/>
      <c r="C24" s="381"/>
      <c r="D24" s="381"/>
      <c r="E24" s="381"/>
      <c r="F24" s="382"/>
      <c r="G24" s="42">
        <v>60</v>
      </c>
      <c r="H24" s="340" t="s">
        <v>40</v>
      </c>
      <c r="I24" s="340"/>
      <c r="J24" s="340"/>
      <c r="K24" s="340"/>
      <c r="L24" s="340"/>
      <c r="M24" s="340"/>
      <c r="N24" s="340"/>
      <c r="O24" s="340"/>
      <c r="P24" s="340"/>
      <c r="Q24" s="340"/>
      <c r="R24" s="340"/>
      <c r="S24" s="340"/>
      <c r="T24" s="340"/>
      <c r="U24" s="340"/>
      <c r="V24" s="340"/>
      <c r="W24" s="340"/>
      <c r="X24" s="340"/>
      <c r="Y24" s="340"/>
      <c r="Z24" s="340"/>
      <c r="AA24" s="340"/>
      <c r="AB24" s="340"/>
      <c r="AC24" s="340"/>
      <c r="AD24" s="340"/>
      <c r="AE24" s="220"/>
      <c r="AF24" s="255"/>
      <c r="AG24" s="376"/>
      <c r="AI24" s="2"/>
      <c r="AJ24" s="2"/>
      <c r="AK24" s="2"/>
      <c r="AL24" s="2"/>
    </row>
    <row r="25" spans="1:38" s="18" customFormat="1" ht="33" customHeight="1" x14ac:dyDescent="0.2">
      <c r="A25" s="386" t="s">
        <v>237</v>
      </c>
      <c r="B25" s="387"/>
      <c r="C25" s="387"/>
      <c r="D25" s="387"/>
      <c r="E25" s="387"/>
      <c r="F25" s="388"/>
      <c r="G25" s="84">
        <v>61</v>
      </c>
      <c r="H25" s="363" t="s">
        <v>93</v>
      </c>
      <c r="I25" s="363"/>
      <c r="J25" s="363"/>
      <c r="K25" s="363"/>
      <c r="L25" s="363"/>
      <c r="M25" s="363"/>
      <c r="N25" s="363"/>
      <c r="O25" s="363"/>
      <c r="P25" s="363"/>
      <c r="Q25" s="363"/>
      <c r="R25" s="363"/>
      <c r="S25" s="363"/>
      <c r="T25" s="363"/>
      <c r="U25" s="363"/>
      <c r="V25" s="363"/>
      <c r="W25" s="363"/>
      <c r="X25" s="363"/>
      <c r="Y25" s="363"/>
      <c r="Z25" s="363"/>
      <c r="AA25" s="363"/>
      <c r="AB25" s="363"/>
      <c r="AC25" s="363"/>
      <c r="AD25" s="364"/>
      <c r="AE25" s="222"/>
      <c r="AF25" s="333" t="s">
        <v>133</v>
      </c>
      <c r="AG25" s="333"/>
      <c r="AH25" s="186"/>
    </row>
    <row r="26" spans="1:38" s="18" customFormat="1" ht="31.5" customHeight="1" x14ac:dyDescent="0.2">
      <c r="A26" s="172"/>
      <c r="B26" s="166"/>
      <c r="C26" s="166"/>
      <c r="D26" s="166"/>
      <c r="E26" s="166"/>
      <c r="F26" s="167"/>
      <c r="G26" s="84">
        <v>62</v>
      </c>
      <c r="H26" s="363" t="s">
        <v>94</v>
      </c>
      <c r="I26" s="363"/>
      <c r="J26" s="363"/>
      <c r="K26" s="363"/>
      <c r="L26" s="363"/>
      <c r="M26" s="363"/>
      <c r="N26" s="363"/>
      <c r="O26" s="363"/>
      <c r="P26" s="363"/>
      <c r="Q26" s="363"/>
      <c r="R26" s="363"/>
      <c r="S26" s="363"/>
      <c r="T26" s="363"/>
      <c r="U26" s="363"/>
      <c r="V26" s="363"/>
      <c r="W26" s="363"/>
      <c r="X26" s="363"/>
      <c r="Y26" s="363"/>
      <c r="Z26" s="363"/>
      <c r="AA26" s="363"/>
      <c r="AB26" s="363"/>
      <c r="AC26" s="363"/>
      <c r="AD26" s="364"/>
      <c r="AE26" s="222"/>
      <c r="AF26" s="255"/>
      <c r="AG26" s="255"/>
      <c r="AH26" s="186"/>
    </row>
    <row r="27" spans="1:38" s="18" customFormat="1" ht="20.149999999999999" customHeight="1" x14ac:dyDescent="0.2">
      <c r="A27" s="172"/>
      <c r="B27" s="166"/>
      <c r="C27" s="166"/>
      <c r="D27" s="166"/>
      <c r="E27" s="166"/>
      <c r="F27" s="167"/>
      <c r="G27" s="181">
        <v>63</v>
      </c>
      <c r="H27" s="276" t="s">
        <v>95</v>
      </c>
      <c r="I27" s="276"/>
      <c r="J27" s="276"/>
      <c r="K27" s="276"/>
      <c r="L27" s="276"/>
      <c r="M27" s="276"/>
      <c r="N27" s="276"/>
      <c r="O27" s="276"/>
      <c r="P27" s="276"/>
      <c r="Q27" s="276"/>
      <c r="R27" s="276"/>
      <c r="S27" s="276"/>
      <c r="T27" s="276"/>
      <c r="U27" s="276"/>
      <c r="V27" s="276"/>
      <c r="W27" s="276"/>
      <c r="X27" s="276"/>
      <c r="Y27" s="276"/>
      <c r="Z27" s="276"/>
      <c r="AA27" s="276"/>
      <c r="AB27" s="276"/>
      <c r="AC27" s="276"/>
      <c r="AD27" s="277"/>
      <c r="AE27" s="222"/>
      <c r="AF27" s="255"/>
      <c r="AG27" s="255"/>
      <c r="AH27" s="186"/>
    </row>
    <row r="28" spans="1:38" s="18" customFormat="1" ht="20.149999999999999" customHeight="1" x14ac:dyDescent="0.2">
      <c r="A28" s="172"/>
      <c r="B28" s="166"/>
      <c r="C28" s="166"/>
      <c r="D28" s="166"/>
      <c r="E28" s="166"/>
      <c r="F28" s="167"/>
      <c r="G28" s="42">
        <v>64</v>
      </c>
      <c r="H28" s="312" t="s">
        <v>240</v>
      </c>
      <c r="I28" s="312"/>
      <c r="J28" s="312"/>
      <c r="K28" s="312"/>
      <c r="L28" s="312"/>
      <c r="M28" s="312"/>
      <c r="N28" s="312"/>
      <c r="O28" s="312"/>
      <c r="P28" s="312"/>
      <c r="Q28" s="312"/>
      <c r="R28" s="312"/>
      <c r="S28" s="312"/>
      <c r="T28" s="312"/>
      <c r="U28" s="312"/>
      <c r="V28" s="312"/>
      <c r="W28" s="312"/>
      <c r="X28" s="312"/>
      <c r="Y28" s="312"/>
      <c r="Z28" s="312"/>
      <c r="AA28" s="312"/>
      <c r="AB28" s="312"/>
      <c r="AC28" s="312"/>
      <c r="AD28" s="313"/>
      <c r="AE28" s="222"/>
      <c r="AF28" s="376"/>
      <c r="AG28" s="255"/>
      <c r="AH28" s="186"/>
    </row>
    <row r="29" spans="1:38" s="18" customFormat="1" ht="20.149999999999999" customHeight="1" x14ac:dyDescent="0.2">
      <c r="A29" s="172"/>
      <c r="B29" s="166"/>
      <c r="C29" s="166"/>
      <c r="D29" s="166"/>
      <c r="E29" s="166"/>
      <c r="F29" s="167"/>
      <c r="G29" s="42">
        <v>65</v>
      </c>
      <c r="H29" s="312" t="s">
        <v>96</v>
      </c>
      <c r="I29" s="312"/>
      <c r="J29" s="312"/>
      <c r="K29" s="312"/>
      <c r="L29" s="312"/>
      <c r="M29" s="312"/>
      <c r="N29" s="312"/>
      <c r="O29" s="312"/>
      <c r="P29" s="312"/>
      <c r="Q29" s="312"/>
      <c r="R29" s="312"/>
      <c r="S29" s="312"/>
      <c r="T29" s="312"/>
      <c r="U29" s="312"/>
      <c r="V29" s="312"/>
      <c r="W29" s="312"/>
      <c r="X29" s="312"/>
      <c r="Y29" s="312"/>
      <c r="Z29" s="312"/>
      <c r="AA29" s="312"/>
      <c r="AB29" s="312"/>
      <c r="AC29" s="312"/>
      <c r="AD29" s="313"/>
      <c r="AE29" s="249"/>
      <c r="AF29" s="333" t="s">
        <v>97</v>
      </c>
      <c r="AG29" s="255"/>
      <c r="AH29" s="186"/>
    </row>
    <row r="30" spans="1:38" s="18" customFormat="1" ht="20.149999999999999" customHeight="1" x14ac:dyDescent="0.2">
      <c r="A30" s="172"/>
      <c r="B30" s="166"/>
      <c r="C30" s="166"/>
      <c r="D30" s="166"/>
      <c r="E30" s="166"/>
      <c r="F30" s="167"/>
      <c r="G30" s="181"/>
      <c r="H30" s="50"/>
      <c r="I30" s="19"/>
      <c r="J30" s="50"/>
      <c r="K30" s="19"/>
      <c r="L30" s="19"/>
      <c r="M30" s="19"/>
      <c r="N30" s="19"/>
      <c r="O30" s="19"/>
      <c r="P30" s="19"/>
      <c r="Q30" s="19"/>
      <c r="R30" s="19"/>
      <c r="S30" s="19"/>
      <c r="T30" s="19"/>
      <c r="U30" s="19"/>
      <c r="V30" s="19"/>
      <c r="W30" s="19"/>
      <c r="X30" s="19"/>
      <c r="Y30" s="19"/>
      <c r="Z30" s="19"/>
      <c r="AA30" s="19"/>
      <c r="AB30" s="19"/>
      <c r="AC30" s="19"/>
      <c r="AD30" s="19"/>
      <c r="AE30" s="244"/>
      <c r="AF30" s="255"/>
      <c r="AG30" s="255"/>
      <c r="AH30" s="186"/>
    </row>
    <row r="31" spans="1:38" s="18" customFormat="1" ht="20.149999999999999" customHeight="1" x14ac:dyDescent="0.2">
      <c r="A31" s="172"/>
      <c r="B31" s="166"/>
      <c r="C31" s="166"/>
      <c r="D31" s="166"/>
      <c r="E31" s="166"/>
      <c r="F31" s="167"/>
      <c r="G31" s="83"/>
      <c r="H31" s="203"/>
      <c r="I31" s="204"/>
      <c r="J31" s="203"/>
      <c r="K31" s="204"/>
      <c r="L31" s="204"/>
      <c r="M31" s="204"/>
      <c r="N31" s="204"/>
      <c r="O31" s="204"/>
      <c r="P31" s="204"/>
      <c r="Q31" s="204"/>
      <c r="R31" s="204"/>
      <c r="S31" s="204"/>
      <c r="T31" s="204"/>
      <c r="U31" s="204"/>
      <c r="V31" s="204"/>
      <c r="W31" s="204"/>
      <c r="X31" s="204"/>
      <c r="Y31" s="204"/>
      <c r="Z31" s="204"/>
      <c r="AA31" s="204"/>
      <c r="AB31" s="204"/>
      <c r="AC31" s="204"/>
      <c r="AD31" s="204"/>
      <c r="AE31" s="250"/>
      <c r="AF31" s="376"/>
      <c r="AG31" s="376"/>
      <c r="AH31" s="212"/>
    </row>
    <row r="32" spans="1:38" s="18" customFormat="1" ht="46" customHeight="1" x14ac:dyDescent="0.2">
      <c r="A32" s="380" t="s">
        <v>239</v>
      </c>
      <c r="B32" s="381"/>
      <c r="C32" s="381"/>
      <c r="D32" s="381"/>
      <c r="E32" s="381"/>
      <c r="F32" s="382"/>
      <c r="G32" s="84">
        <v>66</v>
      </c>
      <c r="H32" s="363" t="s">
        <v>98</v>
      </c>
      <c r="I32" s="363"/>
      <c r="J32" s="363"/>
      <c r="K32" s="363"/>
      <c r="L32" s="363"/>
      <c r="M32" s="363"/>
      <c r="N32" s="363"/>
      <c r="O32" s="363"/>
      <c r="P32" s="363"/>
      <c r="Q32" s="363"/>
      <c r="R32" s="363"/>
      <c r="S32" s="363"/>
      <c r="T32" s="363"/>
      <c r="U32" s="363"/>
      <c r="V32" s="363"/>
      <c r="W32" s="363"/>
      <c r="X32" s="363"/>
      <c r="Y32" s="363"/>
      <c r="Z32" s="363"/>
      <c r="AA32" s="363"/>
      <c r="AB32" s="363"/>
      <c r="AC32" s="363"/>
      <c r="AD32" s="364"/>
      <c r="AE32" s="222"/>
      <c r="AF32" s="77" t="s">
        <v>99</v>
      </c>
      <c r="AG32" s="333"/>
      <c r="AH32" s="385"/>
    </row>
    <row r="33" spans="1:38" s="18" customFormat="1" ht="44.5" customHeight="1" x14ac:dyDescent="0.2">
      <c r="A33" s="172"/>
      <c r="B33" s="166"/>
      <c r="C33" s="166"/>
      <c r="D33" s="166"/>
      <c r="E33" s="166"/>
      <c r="F33" s="167"/>
      <c r="G33" s="181">
        <v>67</v>
      </c>
      <c r="H33" s="276" t="s">
        <v>100</v>
      </c>
      <c r="I33" s="276"/>
      <c r="J33" s="276"/>
      <c r="K33" s="276"/>
      <c r="L33" s="276"/>
      <c r="M33" s="276"/>
      <c r="N33" s="276"/>
      <c r="O33" s="276"/>
      <c r="P33" s="276"/>
      <c r="Q33" s="276"/>
      <c r="R33" s="276"/>
      <c r="S33" s="276"/>
      <c r="T33" s="276"/>
      <c r="U33" s="276"/>
      <c r="V33" s="276"/>
      <c r="W33" s="276"/>
      <c r="X33" s="276"/>
      <c r="Y33" s="276"/>
      <c r="Z33" s="276"/>
      <c r="AA33" s="276"/>
      <c r="AB33" s="276"/>
      <c r="AC33" s="276"/>
      <c r="AD33" s="277"/>
      <c r="AE33" s="220"/>
      <c r="AF33" s="163" t="s">
        <v>101</v>
      </c>
      <c r="AG33" s="376"/>
      <c r="AH33" s="385"/>
    </row>
    <row r="34" spans="1:38" s="18" customFormat="1" ht="32.5" customHeight="1" x14ac:dyDescent="0.2">
      <c r="A34" s="380" t="s">
        <v>242</v>
      </c>
      <c r="B34" s="381"/>
      <c r="C34" s="381"/>
      <c r="D34" s="381"/>
      <c r="E34" s="381"/>
      <c r="F34" s="382"/>
      <c r="G34" s="84">
        <v>68</v>
      </c>
      <c r="H34" s="363" t="s">
        <v>102</v>
      </c>
      <c r="I34" s="363"/>
      <c r="J34" s="363"/>
      <c r="K34" s="363"/>
      <c r="L34" s="363"/>
      <c r="M34" s="363"/>
      <c r="N34" s="363"/>
      <c r="O34" s="363"/>
      <c r="P34" s="363"/>
      <c r="Q34" s="363"/>
      <c r="R34" s="363"/>
      <c r="S34" s="363"/>
      <c r="T34" s="363"/>
      <c r="U34" s="363"/>
      <c r="V34" s="363"/>
      <c r="W34" s="363"/>
      <c r="X34" s="363"/>
      <c r="Y34" s="363"/>
      <c r="Z34" s="363"/>
      <c r="AA34" s="363"/>
      <c r="AB34" s="363"/>
      <c r="AC34" s="363"/>
      <c r="AD34" s="364"/>
      <c r="AE34" s="222"/>
      <c r="AF34" s="77" t="s">
        <v>58</v>
      </c>
      <c r="AG34" s="255"/>
      <c r="AH34" s="385"/>
      <c r="AI34" s="2"/>
      <c r="AJ34" s="2"/>
      <c r="AK34" s="2"/>
      <c r="AL34" s="2"/>
    </row>
    <row r="35" spans="1:38" s="18" customFormat="1" ht="56.5" customHeight="1" x14ac:dyDescent="0.2">
      <c r="A35" s="81"/>
      <c r="B35" s="144"/>
      <c r="C35" s="144"/>
      <c r="D35" s="144"/>
      <c r="E35" s="144"/>
      <c r="F35" s="146"/>
      <c r="G35" s="17">
        <v>69</v>
      </c>
      <c r="H35" s="270" t="s">
        <v>103</v>
      </c>
      <c r="I35" s="270"/>
      <c r="J35" s="270"/>
      <c r="K35" s="270"/>
      <c r="L35" s="270"/>
      <c r="M35" s="270"/>
      <c r="N35" s="270"/>
      <c r="O35" s="270"/>
      <c r="P35" s="270"/>
      <c r="Q35" s="270"/>
      <c r="R35" s="270"/>
      <c r="S35" s="270"/>
      <c r="T35" s="270"/>
      <c r="U35" s="270"/>
      <c r="V35" s="270"/>
      <c r="W35" s="270"/>
      <c r="X35" s="270"/>
      <c r="Y35" s="270"/>
      <c r="Z35" s="270"/>
      <c r="AA35" s="270"/>
      <c r="AB35" s="270"/>
      <c r="AC35" s="270"/>
      <c r="AD35" s="271"/>
      <c r="AE35" s="221"/>
      <c r="AF35" s="111" t="s">
        <v>104</v>
      </c>
      <c r="AG35" s="256"/>
      <c r="AH35" s="385"/>
      <c r="AI35" s="2"/>
      <c r="AJ35" s="2"/>
      <c r="AK35" s="2"/>
      <c r="AL35" s="2"/>
    </row>
    <row r="36" spans="1:38" x14ac:dyDescent="0.2">
      <c r="AH36" s="385"/>
    </row>
    <row r="37" spans="1:38" x14ac:dyDescent="0.2">
      <c r="AH37" s="385"/>
    </row>
  </sheetData>
  <mergeCells count="53">
    <mergeCell ref="AG23:AG24"/>
    <mergeCell ref="AG4:AG7"/>
    <mergeCell ref="AG8:AG10"/>
    <mergeCell ref="AG11:AG14"/>
    <mergeCell ref="AG15:AG20"/>
    <mergeCell ref="AG21:AG22"/>
    <mergeCell ref="H21:AD21"/>
    <mergeCell ref="H22:AD22"/>
    <mergeCell ref="H10:M10"/>
    <mergeCell ref="O10:P10"/>
    <mergeCell ref="H16:AD16"/>
    <mergeCell ref="H11:AD11"/>
    <mergeCell ref="AH32:AH37"/>
    <mergeCell ref="A25:F25"/>
    <mergeCell ref="A15:F15"/>
    <mergeCell ref="H15:AD15"/>
    <mergeCell ref="H17:AD17"/>
    <mergeCell ref="H18:AD18"/>
    <mergeCell ref="H19:AD19"/>
    <mergeCell ref="A34:F34"/>
    <mergeCell ref="H25:AD25"/>
    <mergeCell ref="H34:AD34"/>
    <mergeCell ref="H35:AD35"/>
    <mergeCell ref="AG34:AG35"/>
    <mergeCell ref="H23:AD23"/>
    <mergeCell ref="H24:AD24"/>
    <mergeCell ref="H33:AD33"/>
    <mergeCell ref="AG32:AG33"/>
    <mergeCell ref="AG25:AG31"/>
    <mergeCell ref="A3:F3"/>
    <mergeCell ref="G3:AD3"/>
    <mergeCell ref="H6:AD6"/>
    <mergeCell ref="H8:AD8"/>
    <mergeCell ref="H9:AD9"/>
    <mergeCell ref="A4:F4"/>
    <mergeCell ref="H4:AD4"/>
    <mergeCell ref="H5:AD5"/>
    <mergeCell ref="A23:F24"/>
    <mergeCell ref="AF23:AF24"/>
    <mergeCell ref="AF12:AF14"/>
    <mergeCell ref="H7:AD7"/>
    <mergeCell ref="AE9:AE10"/>
    <mergeCell ref="AE11:AE14"/>
    <mergeCell ref="H20:AD20"/>
    <mergeCell ref="A32:F32"/>
    <mergeCell ref="H28:AD28"/>
    <mergeCell ref="H29:AD29"/>
    <mergeCell ref="H32:AD32"/>
    <mergeCell ref="AF25:AF28"/>
    <mergeCell ref="AF29:AF31"/>
    <mergeCell ref="AE29:AE31"/>
    <mergeCell ref="H26:AD26"/>
    <mergeCell ref="H27:AD27"/>
  </mergeCells>
  <phoneticPr fontId="1"/>
  <conditionalFormatting sqref="AG4 AG15 AG34">
    <cfRule type="expression" dxfId="4" priority="73">
      <formula>AG4</formula>
    </cfRule>
  </conditionalFormatting>
  <conditionalFormatting sqref="AG4 AG15 AG34">
    <cfRule type="expression" dxfId="3" priority="58">
      <formula>AG4</formula>
    </cfRule>
  </conditionalFormatting>
  <conditionalFormatting sqref="AE4:AE35">
    <cfRule type="containsText" dxfId="2" priority="1" operator="containsText" text="非該当">
      <formula>NOT(ISERROR(SEARCH("非該当",AE4)))</formula>
    </cfRule>
    <cfRule type="containsText" dxfId="1" priority="2" operator="containsText" text="○">
      <formula>NOT(ISERROR(SEARCH("○",AE4)))</formula>
    </cfRule>
    <cfRule type="containsText" dxfId="0" priority="3" operator="containsText" text="×">
      <formula>NOT(ISERROR(SEARCH("×",AE4)))</formula>
    </cfRule>
  </conditionalFormatting>
  <dataValidations count="1">
    <dataValidation type="list" allowBlank="1" showInputMessage="1" showErrorMessage="1" sqref="AE32:AE35 AE11 AE4:AE9 AE15:AE29" xr:uid="{5A3A2FF7-8122-4D51-B319-82738AEBB089}">
      <formula1>$AI$4:$AI$6</formula1>
    </dataValidation>
  </dataValidations>
  <printOptions horizontalCentered="1"/>
  <pageMargins left="0.27559055118110237" right="0.27559055118110237" top="0.59055118110236227" bottom="0.55118110236220474" header="0.31496062992125984" footer="0.31496062992125984"/>
  <pageSetup paperSize="9" scale="72" fitToHeight="0" orientation="landscape" r:id="rId1"/>
  <headerFooter>
    <oddFooter>&amp;C&amp;P&amp;R幼保連携型認定こども園</oddFooter>
  </headerFooter>
  <rowBreaks count="1" manualBreakCount="1">
    <brk id="24"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基本情報・記載要領</vt:lpstr>
      <vt:lpstr>1管理運営</vt:lpstr>
      <vt:lpstr>2教育・保育</vt:lpstr>
      <vt:lpstr>3安全対策</vt:lpstr>
      <vt:lpstr>'1管理運営'!Print_Area</vt:lpstr>
      <vt:lpstr>'2教育・保育'!Print_Area</vt:lpstr>
      <vt:lpstr>'3安全対策'!Print_Area</vt:lpstr>
      <vt:lpstr>基本情報・記載要領!Print_Area</vt:lpstr>
      <vt:lpstr>'1管理運営'!Print_Titles</vt:lpstr>
      <vt:lpstr>'2教育・保育'!Print_Titles</vt:lpstr>
      <vt:lpstr>'3安全対策'!Print_Titles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橋本　紘平</cp:lastModifiedBy>
  <cp:lastPrinted>2024-04-15T01:33:46Z</cp:lastPrinted>
  <dcterms:created xsi:type="dcterms:W3CDTF">2008-03-03T09:33:02Z</dcterms:created>
  <dcterms:modified xsi:type="dcterms:W3CDTF">2024-04-25T04:06:44Z</dcterms:modified>
</cp:coreProperties>
</file>