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03 橋本→矢田引継ぎ\06_事業状況\2025処理(R5年度分)事業状況作成\01_統計表の作成_2025\01_システム出力分\第10表　完\"/>
    </mc:Choice>
  </mc:AlternateContent>
  <xr:revisionPtr revIDLastSave="0" documentId="13_ncr:1_{97C89089-F695-453B-BB94-C3BCCCBB7056}" xr6:coauthVersionLast="47" xr6:coauthVersionMax="47" xr10:uidLastSave="{00000000-0000-0000-0000-000000000000}"/>
  <bookViews>
    <workbookView xWindow="-110" yWindow="-110" windowWidth="19420" windowHeight="12220" activeTab="1" xr2:uid="{00000000-000D-0000-FFFF-FFFF00000000}"/>
  </bookViews>
  <sheets>
    <sheet name="10表(1)" sheetId="2" r:id="rId1"/>
    <sheet name="10表(2)" sheetId="3" r:id="rId2"/>
    <sheet name="10表(3)" sheetId="4" r:id="rId3"/>
    <sheet name="10表(4)" sheetId="5" r:id="rId4"/>
    <sheet name="10表(5)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123Graph_A" hidden="1">'[1]11'!$B$16:$B$20</definedName>
    <definedName name="__123Graph_A県計" hidden="1">'[1]11'!$B$6:$B$10</definedName>
    <definedName name="__123Graph_A市町村" hidden="1">'[1]11'!$B$16:$B$20</definedName>
    <definedName name="__123Graph_B" hidden="1">'[1]11'!$E$16:$E$20</definedName>
    <definedName name="__123Graph_B県計" hidden="1">'[1]11'!$E$6:$E$10</definedName>
    <definedName name="__123Graph_B市町村" hidden="1">'[1]11'!$E$16:$E$20</definedName>
    <definedName name="__123Graph_LBL_A" hidden="1">'[1]11'!$B$16:$B$20</definedName>
    <definedName name="__123Graph_LBL_A県計" hidden="1">'[1]11'!$B$6:$B$10</definedName>
    <definedName name="__123Graph_LBL_A市町村" hidden="1">'[1]11'!$B$16:$B$20</definedName>
    <definedName name="__123Graph_LBL_B" hidden="1">'[1]11'!$E$16:$E$20</definedName>
    <definedName name="__123Graph_LBL_B県計" hidden="1">'[1]11'!$E$6:$E$10</definedName>
    <definedName name="__123Graph_LBL_B市町村" hidden="1">'[1]11'!$E$16:$E$20</definedName>
    <definedName name="__123Graph_X" hidden="1">'[1]11'!$A$6:$A$10</definedName>
    <definedName name="__123Graph_X県計" hidden="1">'[1]11'!$A$6:$A$10</definedName>
    <definedName name="__123Graph_X市町村" hidden="1">'[1]11'!$A$6:$A$10</definedName>
    <definedName name="_123Graph_A2" hidden="1">'[2]11'!$B$16:$B$20</definedName>
    <definedName name="_123Graph_A県計2" hidden="1">'[2]11'!$B$6:$B$10</definedName>
    <definedName name="_123Graph_A市町村2" hidden="1">'[2]11'!$B$16:$B$20</definedName>
    <definedName name="_123Graph_B2" hidden="1">'[2]11'!$E$16:$E$20</definedName>
    <definedName name="_123Graph_B県計２" hidden="1">'[2]11'!$E$6:$E$10</definedName>
    <definedName name="_123Graph_B市町村2" hidden="1">'[2]11'!$E$16:$E$20</definedName>
    <definedName name="_123Graph_LBL_A2" hidden="1">'[2]11'!$B$16:$B$20</definedName>
    <definedName name="_123Graph_LBL_A県計２" hidden="1">'[2]11'!$B$6:$B$10</definedName>
    <definedName name="_123Graph_LBL_A市町村2" hidden="1">'[2]11'!$B$16:$B$20</definedName>
    <definedName name="_123Graph_LBL_B2" hidden="1">'[2]11'!$E$16:$E$20</definedName>
    <definedName name="_123Graph_LBL_B県計2" hidden="1">'[2]11'!$E$6:$E$10</definedName>
    <definedName name="_123Graph_LBL_B市町村2" hidden="1">'[2]11'!$E$16:$E$20</definedName>
    <definedName name="_123Graph_X" hidden="1">'[2]11'!$A$6:$A$10</definedName>
    <definedName name="_123Graph_X県計2" hidden="1">'[2]11'!$A$6:$A$10</definedName>
    <definedName name="_123Graph_X市町村" hidden="1">'[2]11'!$A$6:$A$10</definedName>
    <definedName name="_4" hidden="1">#REF!</definedName>
    <definedName name="_4_2" hidden="1">#REF!</definedName>
    <definedName name="_4_3" hidden="1">#REF!</definedName>
    <definedName name="_4_5" hidden="1">#REF!</definedName>
    <definedName name="_4_8" hidden="1">#REF!</definedName>
    <definedName name="_Fill" localSheetId="0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Fill_8" hidden="1">#REF!</definedName>
    <definedName name="_Fill10" hidden="1">#REF!</definedName>
    <definedName name="_Fill11" hidden="1">#REF!</definedName>
    <definedName name="_Fill12" hidden="1">#REF!</definedName>
    <definedName name="_Fill13" hidden="1">#REF!</definedName>
    <definedName name="_Fill14" hidden="1">#REF!</definedName>
    <definedName name="_Fill15" hidden="1">#REF!</definedName>
    <definedName name="_Fill17" hidden="1">#REF!</definedName>
    <definedName name="_Fill18" hidden="1">#REF!</definedName>
    <definedName name="_Fill2" hidden="1">#REF!</definedName>
    <definedName name="_Fill3" hidden="1">#REF!</definedName>
    <definedName name="_Fill4" hidden="1">#REF!</definedName>
    <definedName name="_Fill5" hidden="1">#REF!</definedName>
    <definedName name="_Fill7" hidden="1">#REF!</definedName>
    <definedName name="_Fill9" hidden="1">#REF!</definedName>
    <definedName name="_Key1" hidden="1">[3]第15表!#REF!</definedName>
    <definedName name="_Key1_1" hidden="1">[3]第15表!#REF!</definedName>
    <definedName name="_Key1_10" hidden="1">[4]第15表!#REF!</definedName>
    <definedName name="_Key1_11" hidden="1">[4]第15表!#REF!</definedName>
    <definedName name="_Key1_2" hidden="1">'[2]15(済）'!#REF!</definedName>
    <definedName name="_Key1_20" hidden="1">'[2]15'!#REF!</definedName>
    <definedName name="_Key1_4" hidden="1">'[2]15(済）'!#REF!</definedName>
    <definedName name="_Key1_5" hidden="1">'[1]15(済）'!#REF!</definedName>
    <definedName name="_Key1_6" hidden="1">'[1]15(済）'!#REF!</definedName>
    <definedName name="_Key1_7" hidden="1">[4]第15表!#REF!</definedName>
    <definedName name="_Key1_8" hidden="1">[4]第15表!#REF!</definedName>
    <definedName name="_Key1_9" hidden="1">[4]第15表!#REF!</definedName>
    <definedName name="_key11" hidden="1">[3]第15表!#REF!</definedName>
    <definedName name="_Order1" hidden="1">255</definedName>
    <definedName name="_Sort" hidden="1">'[1]15'!$C$11:$O$38</definedName>
    <definedName name="_Sort_2" hidden="1">'[2]15'!$C$11:$O$38</definedName>
    <definedName name="a">#REF!</definedName>
    <definedName name="k" hidden="1">[3]第15表!#REF!</definedName>
    <definedName name="ｐ" hidden="1">#REF!</definedName>
    <definedName name="p_18" hidden="1">#REF!</definedName>
    <definedName name="p_2" hidden="1">#REF!</definedName>
    <definedName name="p_3" hidden="1">#REF!</definedName>
    <definedName name="p_4" hidden="1">#REF!</definedName>
    <definedName name="p_5" hidden="1">#REF!</definedName>
    <definedName name="p_6" hidden="1">#REF!</definedName>
    <definedName name="p_8" hidden="1">#REF!</definedName>
    <definedName name="p1_1Area">'[5]1-3'!$A$1:$L$42</definedName>
    <definedName name="p11_1Area">'[2]11'!$A$1:$H$21</definedName>
    <definedName name="p12_1Area_2">'[2]12'!$A$1:$H$35</definedName>
    <definedName name="p15_1_1Area">'[2]15'!$C$1:$K$39</definedName>
    <definedName name="p15_1_2Area">'[2]15'!$L$1:$P$39</definedName>
    <definedName name="p19_1_1Area">'[2]19'!$A$1:$K$44</definedName>
    <definedName name="p2_1Area">'[5]1-3'!$O$1:$AJ$42</definedName>
    <definedName name="p20_1_1Area">#REF!</definedName>
    <definedName name="p20_1_1Area2">'[2]21'!$A$1:$K$45</definedName>
    <definedName name="p26_1Area">#REF!</definedName>
    <definedName name="p26_1Area_2">#REF!</definedName>
    <definedName name="p26_1Area1">#REF!</definedName>
    <definedName name="p26_1Area2">#REF!</definedName>
    <definedName name="p26_1Area2_2">#REF!</definedName>
    <definedName name="p26_2Area">#REF!</definedName>
    <definedName name="p26_2Area_6">#REF!</definedName>
    <definedName name="p26_2Area2">#REF!</definedName>
    <definedName name="p27_1Area">#REF!</definedName>
    <definedName name="p27_1Area_4">#REF!</definedName>
    <definedName name="p27_1Area2">#REF!</definedName>
    <definedName name="p27_1Area2_2">#REF!</definedName>
    <definedName name="p27_2Area">#REF!</definedName>
    <definedName name="p27_2Area_2">#REF!</definedName>
    <definedName name="p27_2Area_6">#REF!</definedName>
    <definedName name="p27_2Area2">#REF!</definedName>
    <definedName name="p28_1Area">#REF!</definedName>
    <definedName name="P28_1Area_2">#REF!</definedName>
    <definedName name="P28_1Area2">#REF!</definedName>
    <definedName name="p28_1Area6">#REF!</definedName>
    <definedName name="p28_2Area">#REF!</definedName>
    <definedName name="p28_2Area_2">#REF!</definedName>
    <definedName name="p28_2Area_6">#REF!</definedName>
    <definedName name="p28_2Area2">#REF!</definedName>
    <definedName name="p41_1Area">#REF!</definedName>
    <definedName name="p41_1Area_2">#REF!</definedName>
    <definedName name="p41_1Area_6">#REF!</definedName>
    <definedName name="p41_1Area2">#REF!</definedName>
    <definedName name="p42_1_1Area">#REF!</definedName>
    <definedName name="p42_1_1Area_2">#REF!</definedName>
    <definedName name="p42_1_1Area_6">#REF!</definedName>
    <definedName name="p42_1_1Area2">#REF!</definedName>
    <definedName name="p42_1_2Area">#REF!</definedName>
    <definedName name="p42_1_2Area_2">#REF!</definedName>
    <definedName name="p42_1_2Area_6">#REF!</definedName>
    <definedName name="p42_1_2Area2">#REF!</definedName>
    <definedName name="p43_1_1Area">#REF!</definedName>
    <definedName name="p43_1_1Area_2">#REF!</definedName>
    <definedName name="p43_1_1Area2">#REF!</definedName>
    <definedName name="p43_1_2Area">#REF!</definedName>
    <definedName name="p43_1_2Area_2">#REF!</definedName>
    <definedName name="p43_1_2Area_6">#REF!</definedName>
    <definedName name="p43_1_2Area2">#REF!</definedName>
    <definedName name="p43_2_1Area">#REF!</definedName>
    <definedName name="p43_2_1Area_2">#REF!</definedName>
    <definedName name="P43_2_1Area_6">#REF!</definedName>
    <definedName name="P43_2_1Area2">#REF!</definedName>
    <definedName name="p43_2_2Area">#REF!</definedName>
    <definedName name="p43_2_2Area_2">#REF!</definedName>
    <definedName name="p43_2_2Area_6">#REF!</definedName>
    <definedName name="p43_2_2Area2">#REF!</definedName>
    <definedName name="p43_3_1Area">#REF!</definedName>
    <definedName name="p43_3_1Area_2">#REF!</definedName>
    <definedName name="p43_3_1Area_6">#REF!</definedName>
    <definedName name="p43_3_1Area2">#REF!</definedName>
    <definedName name="p43_3_2Area">#REF!</definedName>
    <definedName name="p43_3_2Area_2">#REF!</definedName>
    <definedName name="p43_3_2ARea_6">#REF!</definedName>
    <definedName name="p43_3_2Area2">#REF!</definedName>
    <definedName name="p43_3_Area1">#REF!</definedName>
    <definedName name="p44_1_1Area">#REF!</definedName>
    <definedName name="p44_1_1Area_2">#REF!</definedName>
    <definedName name="p44_1_1Area_6">#REF!</definedName>
    <definedName name="p44_1_1Area2">#REF!</definedName>
    <definedName name="p44_1_2Area">#REF!</definedName>
    <definedName name="p44_1_2Area_2">#REF!</definedName>
    <definedName name="p44_1_2Area_3">#REF!</definedName>
    <definedName name="p44_1_2Area_6">#REF!</definedName>
    <definedName name="p44_1_2Area2">#REF!</definedName>
    <definedName name="p44_2_1Area">#REF!</definedName>
    <definedName name="p44_2_1Area_2">#REF!</definedName>
    <definedName name="p44_2_1Area_6">#REF!</definedName>
    <definedName name="p44_2_1Area2">#REF!</definedName>
    <definedName name="p44_2_2Area">#REF!</definedName>
    <definedName name="p44_2_2Area_2">#REF!</definedName>
    <definedName name="p44_2_2Area_3">#REF!</definedName>
    <definedName name="p44_2_2Area_6">#REF!</definedName>
    <definedName name="p44_2_2Area2">#REF!</definedName>
    <definedName name="p44_3_1Area">#REF!</definedName>
    <definedName name="p44_3_1Area_2">#REF!</definedName>
    <definedName name="p44_3_1Area_6">#REF!</definedName>
    <definedName name="p44_3_1Area2">#REF!</definedName>
    <definedName name="p44_3_2Area">#REF!</definedName>
    <definedName name="p44_3_2Area_2">#REF!</definedName>
    <definedName name="p44_3_2Area_6">#REF!</definedName>
    <definedName name="p44_3_2Area2">#REF!</definedName>
    <definedName name="p5_1Area_6">'[5]5'!$A$1:$G$45</definedName>
    <definedName name="p7_1_1Area">'[6]第7-8表'!$A$1:$I$49</definedName>
    <definedName name="p7_1_1Area_2">'[7]第7-8表'!$A$1:$I$49</definedName>
    <definedName name="p7_1_1Area_3">'[7]第7-8表'!$A$1:$I$49</definedName>
    <definedName name="P7_1_1Area_6">'[8]第7-8表'!$A$1:$I$49</definedName>
    <definedName name="p7_1_1Area2">'[7]第7-8表'!$A$1:$I$49</definedName>
    <definedName name="p7_2_1Area">'[6]第7-8表'!$L$1:$S$49</definedName>
    <definedName name="p7_2_1Area_06">'[8]第7-8表'!$L$1:$S$49</definedName>
    <definedName name="p7_2_1Area_2">'[7]第7-8表'!$L$1:$S$49</definedName>
    <definedName name="p7_2_1Area_3">'[7]第7-8表'!$L$1:$S$49</definedName>
    <definedName name="P7_2_1Area2">'[7]第7-8表'!$L$1:$S$49</definedName>
    <definedName name="p8_1_1Area">'[6]第7-8表'!$U$1:$AC$49</definedName>
    <definedName name="p8_1_1Area_06">'[8]第7-8表'!$U$1:$AC$49</definedName>
    <definedName name="p8_1_1Area_2">'[7]第7-8表'!$U$1:$AC$49</definedName>
    <definedName name="p8_1_1Area_3">'[7]第7-8表'!$U$1:$AC$49</definedName>
    <definedName name="P8_1_1Area2">'[7]第7-8表'!$U$1:$AC$49</definedName>
    <definedName name="p9_1_1Area">#REF!</definedName>
    <definedName name="p9_1_1Area_2">#REF!</definedName>
    <definedName name="p9_1_1Area_3">#REF!</definedName>
    <definedName name="p9_1_1Area_6">#REF!</definedName>
    <definedName name="p9_1_1Area2">#REF!</definedName>
    <definedName name="p9_1_2Area">#REF!</definedName>
    <definedName name="p9_1_2Area_06">#REF!</definedName>
    <definedName name="p9_1_2Area_2">#REF!</definedName>
    <definedName name="p9_1_2Area_3">#REF!</definedName>
    <definedName name="p9_1_2Area2">#REF!</definedName>
    <definedName name="p9_2_1Area">#REF!</definedName>
    <definedName name="P9_2_1Area_2">#REF!</definedName>
    <definedName name="p9_2_1Area_3">#REF!</definedName>
    <definedName name="p9_2_1Area_6">#REF!</definedName>
    <definedName name="p9_2_1Area2">#REF!</definedName>
    <definedName name="p9_2_2Area">#REF!</definedName>
    <definedName name="p9_2_2Area_2">#REF!</definedName>
    <definedName name="p9_2_2Area_3">#REF!</definedName>
    <definedName name="p9_2_2Area_6">#REF!</definedName>
    <definedName name="P9_2_2Area2">#REF!</definedName>
    <definedName name="_xlnm.Print_Area" localSheetId="0">'10表(1)'!$A$1:$X$39</definedName>
    <definedName name="_xlnm.Print_Area" localSheetId="1">'10表(2)'!$A$1:$T$39</definedName>
    <definedName name="_xlnm.Print_Area" localSheetId="2">'10表(3)'!$A$1:$X$39</definedName>
    <definedName name="_xlnm.Print_Area" localSheetId="3">'10表(4)'!$A$1:$W$39</definedName>
    <definedName name="_xlnm.Print_Area">#REF!</definedName>
    <definedName name="print_Area_2">#REF!</definedName>
    <definedName name="print_Area_2_2">#REF!</definedName>
    <definedName name="print_Area_3">#REF!</definedName>
    <definedName name="print_Area_3_3">#REF!</definedName>
    <definedName name="print_Area_4">#REF!</definedName>
    <definedName name="print_Area_6">#REF!</definedName>
    <definedName name="print_Area2">#REF!</definedName>
    <definedName name="print_Area4">#REF!</definedName>
    <definedName name="print_Area5">#REF!</definedName>
    <definedName name="print_Area6">#REF!</definedName>
    <definedName name="print_Area7">#REF!</definedName>
    <definedName name="print_Area8">#REF!</definedName>
    <definedName name="_xlnm.Print_Titles" localSheetId="0">'10表(1)'!$1:$7</definedName>
    <definedName name="_xlnm.Print_Titles" localSheetId="1">'10表(2)'!$1:$7</definedName>
    <definedName name="_xlnm.Print_Titles" localSheetId="2">'10表(3)'!$1:$7</definedName>
    <definedName name="_xlnm.Print_Titles" localSheetId="3">'10表(4)'!$1:$7</definedName>
    <definedName name="_xlnm.Print_Titles" localSheetId="4">'10表(5)'!$1:$7</definedName>
    <definedName name="お">#REF!</definedName>
    <definedName name="お_6">#REF!</definedName>
    <definedName name="印刷1">'[2]15'!$C$1:$O$39</definedName>
    <definedName name="印刷2">#REF!</definedName>
    <definedName name="印刷2_2">#REF!</definedName>
    <definedName name="印刷2_3">#REF!</definedName>
    <definedName name="印刷2_6">#REF!</definedName>
    <definedName name="印刷22">#REF!</definedName>
    <definedName name="印刷3">#REF!</definedName>
    <definedName name="印刷3_2">#REF!</definedName>
    <definedName name="印刷3_3">#REF!</definedName>
    <definedName name="印刷3_6">#REF!</definedName>
    <definedName name="印刷3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5" l="1"/>
  <c r="M8" i="5"/>
  <c r="N8" i="5"/>
  <c r="O8" i="5"/>
  <c r="P8" i="5"/>
  <c r="K8" i="5"/>
</calcChain>
</file>

<file path=xl/sharedStrings.xml><?xml version="1.0" encoding="utf-8"?>
<sst xmlns="http://schemas.openxmlformats.org/spreadsheetml/2006/main" count="887" uniqueCount="135">
  <si>
    <t>第１０表　被保険者１人当たり経理関係諸費（１）</t>
    <phoneticPr fontId="4"/>
  </si>
  <si>
    <t>（単位：円）</t>
    <rPh sb="1" eb="3">
      <t>タンイ</t>
    </rPh>
    <rPh sb="4" eb="5">
      <t>エン</t>
    </rPh>
    <phoneticPr fontId="4"/>
  </si>
  <si>
    <t>保険者番号</t>
    <rPh sb="0" eb="3">
      <t>ホケンシャ</t>
    </rPh>
    <rPh sb="3" eb="5">
      <t>バンゴウ</t>
    </rPh>
    <phoneticPr fontId="4"/>
  </si>
  <si>
    <t>保険者名</t>
  </si>
  <si>
    <t>　　　　被　　　保　　　険　　　者　　　１　　　人　　　当　　　た　　　り　　　諸　　　費</t>
    <rPh sb="4" eb="5">
      <t>ヒ</t>
    </rPh>
    <rPh sb="8" eb="9">
      <t>タモツ</t>
    </rPh>
    <rPh sb="12" eb="13">
      <t>ケン</t>
    </rPh>
    <rPh sb="16" eb="17">
      <t>モノ</t>
    </rPh>
    <rPh sb="24" eb="25">
      <t>ニン</t>
    </rPh>
    <rPh sb="28" eb="29">
      <t>ア</t>
    </rPh>
    <rPh sb="40" eb="41">
      <t>ショ</t>
    </rPh>
    <rPh sb="44" eb="45">
      <t>ヒ</t>
    </rPh>
    <phoneticPr fontId="4"/>
  </si>
  <si>
    <t>　　　　　　（　　　　　収　　　　　入　　　　　）　　</t>
    <phoneticPr fontId="4"/>
  </si>
  <si>
    <t>保　険　料　 （ 税 ）</t>
    <phoneticPr fontId="4"/>
  </si>
  <si>
    <t>国　　庫　　支　　出　　金</t>
    <rPh sb="0" eb="1">
      <t>クニ</t>
    </rPh>
    <rPh sb="3" eb="4">
      <t>コ</t>
    </rPh>
    <rPh sb="6" eb="7">
      <t>シ</t>
    </rPh>
    <rPh sb="9" eb="10">
      <t>デ</t>
    </rPh>
    <rPh sb="12" eb="13">
      <t>キン</t>
    </rPh>
    <phoneticPr fontId="4"/>
  </si>
  <si>
    <t>前期
高齢者
交付金</t>
    <rPh sb="0" eb="2">
      <t>ゼンキ</t>
    </rPh>
    <rPh sb="3" eb="6">
      <t>コウレイシャ</t>
    </rPh>
    <rPh sb="7" eb="10">
      <t>コウフキン</t>
    </rPh>
    <phoneticPr fontId="4"/>
  </si>
  <si>
    <t>都　　道　　府　　県　　支　　出　　金</t>
    <rPh sb="0" eb="1">
      <t>ミヤコ</t>
    </rPh>
    <rPh sb="3" eb="4">
      <t>ミチ</t>
    </rPh>
    <rPh sb="6" eb="7">
      <t>フ</t>
    </rPh>
    <rPh sb="9" eb="10">
      <t>ケン</t>
    </rPh>
    <rPh sb="12" eb="13">
      <t>ササ</t>
    </rPh>
    <rPh sb="15" eb="16">
      <t>デ</t>
    </rPh>
    <rPh sb="18" eb="19">
      <t>キン</t>
    </rPh>
    <phoneticPr fontId="4"/>
  </si>
  <si>
    <t>一般被
保険者分</t>
    <rPh sb="0" eb="2">
      <t>イッパン</t>
    </rPh>
    <rPh sb="2" eb="3">
      <t>ヒ</t>
    </rPh>
    <rPh sb="4" eb="7">
      <t>ホケンシャ</t>
    </rPh>
    <rPh sb="7" eb="8">
      <t>ブン</t>
    </rPh>
    <phoneticPr fontId="4"/>
  </si>
  <si>
    <t>退職被保
険者等分</t>
    <rPh sb="0" eb="2">
      <t>タイショク</t>
    </rPh>
    <rPh sb="2" eb="3">
      <t>ヒ</t>
    </rPh>
    <rPh sb="3" eb="4">
      <t>ホ</t>
    </rPh>
    <rPh sb="5" eb="6">
      <t>ケン</t>
    </rPh>
    <rPh sb="6" eb="7">
      <t>シャ</t>
    </rPh>
    <rPh sb="7" eb="8">
      <t>トウ</t>
    </rPh>
    <rPh sb="8" eb="9">
      <t>ブン</t>
    </rPh>
    <phoneticPr fontId="4"/>
  </si>
  <si>
    <t>計</t>
    <rPh sb="0" eb="1">
      <t>ケイ</t>
    </rPh>
    <phoneticPr fontId="4"/>
  </si>
  <si>
    <t>事務費
負担金</t>
    <rPh sb="0" eb="3">
      <t>ジムヒ</t>
    </rPh>
    <rPh sb="4" eb="7">
      <t>フタンキン</t>
    </rPh>
    <phoneticPr fontId="4"/>
  </si>
  <si>
    <t>療養
給付費等
負担金</t>
    <rPh sb="0" eb="2">
      <t>リョウヨウ</t>
    </rPh>
    <rPh sb="3" eb="6">
      <t>キュウフヒ</t>
    </rPh>
    <rPh sb="6" eb="7">
      <t>トウ</t>
    </rPh>
    <rPh sb="8" eb="11">
      <t>フタンキン</t>
    </rPh>
    <phoneticPr fontId="4"/>
  </si>
  <si>
    <t>高額
医療費
共同事業
負担金</t>
    <rPh sb="0" eb="2">
      <t>コウガク</t>
    </rPh>
    <rPh sb="3" eb="6">
      <t>イリョウヒ</t>
    </rPh>
    <rPh sb="7" eb="9">
      <t>キョウドウ</t>
    </rPh>
    <rPh sb="9" eb="11">
      <t>ジギョウ</t>
    </rPh>
    <rPh sb="12" eb="15">
      <t>フタンキン</t>
    </rPh>
    <phoneticPr fontId="4"/>
  </si>
  <si>
    <t>特定健康
診査等
負担金</t>
    <rPh sb="0" eb="2">
      <t>トクテイ</t>
    </rPh>
    <rPh sb="2" eb="4">
      <t>ケンコウ</t>
    </rPh>
    <rPh sb="5" eb="7">
      <t>シンサ</t>
    </rPh>
    <rPh sb="7" eb="8">
      <t>トウ</t>
    </rPh>
    <rPh sb="9" eb="12">
      <t>フタンキン</t>
    </rPh>
    <phoneticPr fontId="4"/>
  </si>
  <si>
    <t>出産育児
一時金
補助金</t>
    <rPh sb="0" eb="2">
      <t>シュッサン</t>
    </rPh>
    <rPh sb="2" eb="4">
      <t>イクジ</t>
    </rPh>
    <rPh sb="5" eb="8">
      <t>イチジキン</t>
    </rPh>
    <rPh sb="9" eb="12">
      <t>ホジョキン</t>
    </rPh>
    <phoneticPr fontId="4"/>
  </si>
  <si>
    <t>その他</t>
    <rPh sb="2" eb="3">
      <t>タ</t>
    </rPh>
    <phoneticPr fontId="4"/>
  </si>
  <si>
    <r>
      <t xml:space="preserve">保険
給付費等
交付金
</t>
    </r>
    <r>
      <rPr>
        <sz val="14"/>
        <rFont val="ＭＳ Ｐゴシック"/>
        <family val="3"/>
        <charset val="128"/>
      </rPr>
      <t>（普通交付金）</t>
    </r>
    <rPh sb="0" eb="2">
      <t>ホケン</t>
    </rPh>
    <rPh sb="3" eb="5">
      <t>キュウフ</t>
    </rPh>
    <rPh sb="5" eb="6">
      <t>ヒ</t>
    </rPh>
    <rPh sb="13" eb="18">
      <t>フツウコウフキン</t>
    </rPh>
    <phoneticPr fontId="4"/>
  </si>
  <si>
    <t>保険給付費等交付金（特別交付金）</t>
    <rPh sb="0" eb="5">
      <t>ホケンキュウフヒ</t>
    </rPh>
    <rPh sb="5" eb="6">
      <t>トウ</t>
    </rPh>
    <rPh sb="6" eb="9">
      <t>コウフキン</t>
    </rPh>
    <rPh sb="10" eb="12">
      <t>トクベツ</t>
    </rPh>
    <rPh sb="12" eb="15">
      <t>コウフキン</t>
    </rPh>
    <phoneticPr fontId="4"/>
  </si>
  <si>
    <t>財政
安定化
基金
交付金</t>
    <rPh sb="0" eb="2">
      <t>ザイセイ</t>
    </rPh>
    <rPh sb="3" eb="5">
      <t>アンテイ</t>
    </rPh>
    <rPh sb="5" eb="6">
      <t>カ</t>
    </rPh>
    <rPh sb="7" eb="9">
      <t>キキン</t>
    </rPh>
    <rPh sb="10" eb="13">
      <t>コウフキン</t>
    </rPh>
    <phoneticPr fontId="4"/>
  </si>
  <si>
    <t>保険者
努力
支援分</t>
    <rPh sb="0" eb="2">
      <t>ホケン</t>
    </rPh>
    <rPh sb="2" eb="3">
      <t>モノ</t>
    </rPh>
    <rPh sb="4" eb="6">
      <t>ドリョク</t>
    </rPh>
    <rPh sb="7" eb="9">
      <t>シエン</t>
    </rPh>
    <rPh sb="9" eb="10">
      <t>ブン</t>
    </rPh>
    <phoneticPr fontId="4"/>
  </si>
  <si>
    <t>特別調整
交付金分</t>
    <rPh sb="0" eb="2">
      <t>トクベツ</t>
    </rPh>
    <rPh sb="2" eb="4">
      <t>チョウセイ</t>
    </rPh>
    <rPh sb="5" eb="8">
      <t>コウフキン</t>
    </rPh>
    <rPh sb="8" eb="9">
      <t>ブン</t>
    </rPh>
    <phoneticPr fontId="4"/>
  </si>
  <si>
    <r>
      <t xml:space="preserve">都道府県
繰入金
</t>
    </r>
    <r>
      <rPr>
        <sz val="14"/>
        <rFont val="ＭＳ Ｐゴシック"/>
        <family val="3"/>
        <charset val="128"/>
      </rPr>
      <t>（2号分）</t>
    </r>
    <rPh sb="0" eb="4">
      <t>トドウフケン</t>
    </rPh>
    <rPh sb="5" eb="6">
      <t>クリ</t>
    </rPh>
    <rPh sb="6" eb="8">
      <t>ニュウキン</t>
    </rPh>
    <rPh sb="7" eb="8">
      <t>キン</t>
    </rPh>
    <rPh sb="11" eb="12">
      <t>ゴウ</t>
    </rPh>
    <rPh sb="12" eb="13">
      <t>ブン</t>
    </rPh>
    <phoneticPr fontId="4"/>
  </si>
  <si>
    <t>県計</t>
    <phoneticPr fontId="4"/>
  </si>
  <si>
    <t>－</t>
  </si>
  <si>
    <t>市町村計</t>
    <phoneticPr fontId="4"/>
  </si>
  <si>
    <t>組合計</t>
    <phoneticPr fontId="4"/>
  </si>
  <si>
    <t>市計</t>
    <phoneticPr fontId="4"/>
  </si>
  <si>
    <t>町村計</t>
    <rPh sb="1" eb="2">
      <t>ムラ</t>
    </rPh>
    <phoneticPr fontId="4"/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</si>
  <si>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</si>
  <si>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</si>
  <si>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</si>
  <si>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</si>
  <si>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</si>
  <si>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</si>
  <si>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</si>
  <si>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</si>
  <si>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</si>
  <si>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</si>
  <si>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</si>
  <si>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上三川町</t>
  </si>
  <si>
    <t>益子町</t>
  </si>
  <si>
    <t>茂木町</t>
  </si>
  <si>
    <t>市貝町</t>
  </si>
  <si>
    <t>芳賀町</t>
  </si>
  <si>
    <t>壬生町</t>
  </si>
  <si>
    <t>下野市</t>
  </si>
  <si>
    <t>野木町</t>
  </si>
  <si>
    <t>塩谷町</t>
  </si>
  <si>
    <t>さくら市</t>
  </si>
  <si>
    <t>高根沢町</t>
  </si>
  <si>
    <t>那須烏山市</t>
  </si>
  <si>
    <t>那珂川町</t>
  </si>
  <si>
    <t>那須町</t>
  </si>
  <si>
    <t>全歯国保</t>
    <rPh sb="0" eb="2">
      <t>ゼンシ</t>
    </rPh>
    <rPh sb="2" eb="4">
      <t>コクホ</t>
    </rPh>
    <phoneticPr fontId="4"/>
  </si>
  <si>
    <t>医師国保</t>
  </si>
  <si>
    <t>第１０表　被保険者１人当たり経理関係諸費（２）</t>
    <phoneticPr fontId="4"/>
  </si>
  <si>
    <t>被　　　保　　　険　　　者　　　１　　　人　　　当　　　た　　　り　　　諸　　　費</t>
    <rPh sb="0" eb="1">
      <t>ヒ</t>
    </rPh>
    <rPh sb="4" eb="5">
      <t>タモツ</t>
    </rPh>
    <rPh sb="8" eb="9">
      <t>ケン</t>
    </rPh>
    <rPh sb="12" eb="13">
      <t>モノ</t>
    </rPh>
    <rPh sb="20" eb="21">
      <t>ニン</t>
    </rPh>
    <rPh sb="24" eb="25">
      <t>ア</t>
    </rPh>
    <rPh sb="36" eb="37">
      <t>ショ</t>
    </rPh>
    <rPh sb="40" eb="41">
      <t>ヒ</t>
    </rPh>
    <phoneticPr fontId="4"/>
  </si>
  <si>
    <t>　　　　　（　　　収　　　入　　　）</t>
    <rPh sb="9" eb="10">
      <t>オサム</t>
    </rPh>
    <rPh sb="13" eb="14">
      <t>イ</t>
    </rPh>
    <phoneticPr fontId="4"/>
  </si>
  <si>
    <t>連合会
支出金</t>
    <rPh sb="0" eb="3">
      <t>レンゴウカイ</t>
    </rPh>
    <rPh sb="4" eb="7">
      <t>シシュツキン</t>
    </rPh>
    <phoneticPr fontId="4"/>
  </si>
  <si>
    <t>一　　般　　会　　計　　繰　　入　　金</t>
    <rPh sb="0" eb="1">
      <t>イチ</t>
    </rPh>
    <rPh sb="3" eb="4">
      <t>ハン</t>
    </rPh>
    <rPh sb="6" eb="7">
      <t>カイ</t>
    </rPh>
    <rPh sb="9" eb="10">
      <t>ケイ</t>
    </rPh>
    <rPh sb="12" eb="13">
      <t>クリ</t>
    </rPh>
    <rPh sb="15" eb="16">
      <t>イ</t>
    </rPh>
    <rPh sb="18" eb="19">
      <t>キン</t>
    </rPh>
    <phoneticPr fontId="4"/>
  </si>
  <si>
    <t>高額医療費
共同事業
交付金</t>
    <rPh sb="0" eb="2">
      <t>コウガク</t>
    </rPh>
    <rPh sb="2" eb="4">
      <t>イリョウ</t>
    </rPh>
    <rPh sb="4" eb="5">
      <t>ヒ</t>
    </rPh>
    <rPh sb="6" eb="8">
      <t>キョウドウ</t>
    </rPh>
    <rPh sb="8" eb="10">
      <t>ジギョウ</t>
    </rPh>
    <rPh sb="11" eb="14">
      <t>コウフキン</t>
    </rPh>
    <phoneticPr fontId="4"/>
  </si>
  <si>
    <t>直診勘定
繰入金</t>
    <rPh sb="0" eb="2">
      <t>チョクシン</t>
    </rPh>
    <rPh sb="2" eb="4">
      <t>カンジョウ</t>
    </rPh>
    <rPh sb="5" eb="8">
      <t>クリイレキン</t>
    </rPh>
    <phoneticPr fontId="4"/>
  </si>
  <si>
    <t>その他の収入</t>
    <rPh sb="2" eb="3">
      <t>タ</t>
    </rPh>
    <rPh sb="4" eb="6">
      <t>シュウニュウ</t>
    </rPh>
    <phoneticPr fontId="4"/>
  </si>
  <si>
    <t>小計
（単年度収入）</t>
    <rPh sb="0" eb="2">
      <t>ショウケイ</t>
    </rPh>
    <rPh sb="4" eb="7">
      <t>タンネンド</t>
    </rPh>
    <rPh sb="7" eb="9">
      <t>シュウニュウ</t>
    </rPh>
    <phoneticPr fontId="4"/>
  </si>
  <si>
    <t>基金繰入金
（準備金繰入金）</t>
    <rPh sb="0" eb="2">
      <t>キキン</t>
    </rPh>
    <rPh sb="2" eb="5">
      <t>クリイレキン</t>
    </rPh>
    <rPh sb="7" eb="10">
      <t>ジュンビキン</t>
    </rPh>
    <rPh sb="10" eb="13">
      <t>クリイレキン</t>
    </rPh>
    <phoneticPr fontId="4"/>
  </si>
  <si>
    <t>繰越金</t>
    <rPh sb="0" eb="2">
      <t>クリコシ</t>
    </rPh>
    <rPh sb="2" eb="3">
      <t>キン</t>
    </rPh>
    <phoneticPr fontId="4"/>
  </si>
  <si>
    <t>市町村債
（組合債）</t>
    <rPh sb="0" eb="3">
      <t>シチョウソン</t>
    </rPh>
    <rPh sb="3" eb="4">
      <t>サイ</t>
    </rPh>
    <rPh sb="6" eb="8">
      <t>クミアイ</t>
    </rPh>
    <rPh sb="8" eb="9">
      <t>サイ</t>
    </rPh>
    <phoneticPr fontId="4"/>
  </si>
  <si>
    <t>収入合計</t>
    <rPh sb="0" eb="2">
      <t>シュウニュウ</t>
    </rPh>
    <rPh sb="2" eb="4">
      <t>ゴウケイ</t>
    </rPh>
    <phoneticPr fontId="4"/>
  </si>
  <si>
    <r>
      <t xml:space="preserve">保険基盤安定
</t>
    </r>
    <r>
      <rPr>
        <sz val="16"/>
        <rFont val="ＭＳ Ｐゴシック"/>
        <family val="3"/>
        <charset val="128"/>
      </rPr>
      <t>（保険税軽減分）</t>
    </r>
    <rPh sb="0" eb="2">
      <t>ホケン</t>
    </rPh>
    <rPh sb="2" eb="4">
      <t>キバン</t>
    </rPh>
    <rPh sb="4" eb="6">
      <t>アンテイ</t>
    </rPh>
    <rPh sb="8" eb="11">
      <t>ホケンゼイ</t>
    </rPh>
    <rPh sb="11" eb="14">
      <t>ケイゲンブン</t>
    </rPh>
    <phoneticPr fontId="4"/>
  </si>
  <si>
    <r>
      <t xml:space="preserve">保険基盤安定
</t>
    </r>
    <r>
      <rPr>
        <sz val="16"/>
        <rFont val="ＭＳ Ｐゴシック"/>
        <family val="3"/>
        <charset val="128"/>
      </rPr>
      <t>（保険者支援分）</t>
    </r>
    <rPh sb="0" eb="2">
      <t>ホケン</t>
    </rPh>
    <rPh sb="2" eb="4">
      <t>キバン</t>
    </rPh>
    <rPh sb="4" eb="6">
      <t>アンテイ</t>
    </rPh>
    <rPh sb="8" eb="11">
      <t>ホケンシャ</t>
    </rPh>
    <rPh sb="11" eb="13">
      <t>シエン</t>
    </rPh>
    <rPh sb="13" eb="14">
      <t>ブン</t>
    </rPh>
    <phoneticPr fontId="4"/>
  </si>
  <si>
    <t>職員給与費等</t>
    <rPh sb="0" eb="2">
      <t>ショクイン</t>
    </rPh>
    <rPh sb="2" eb="4">
      <t>キュウヨ</t>
    </rPh>
    <rPh sb="4" eb="5">
      <t>ヒ</t>
    </rPh>
    <rPh sb="5" eb="6">
      <t>トウ</t>
    </rPh>
    <phoneticPr fontId="4"/>
  </si>
  <si>
    <t>出産育児
一時金等</t>
    <rPh sb="0" eb="2">
      <t>シュッサン</t>
    </rPh>
    <rPh sb="2" eb="4">
      <t>イクジ</t>
    </rPh>
    <rPh sb="5" eb="8">
      <t>イチジキン</t>
    </rPh>
    <rPh sb="8" eb="9">
      <t>トウ</t>
    </rPh>
    <phoneticPr fontId="4"/>
  </si>
  <si>
    <t>財政安定化
支援事業</t>
    <rPh sb="0" eb="2">
      <t>ザイセイ</t>
    </rPh>
    <rPh sb="2" eb="5">
      <t>アンテイカ</t>
    </rPh>
    <rPh sb="6" eb="8">
      <t>シエン</t>
    </rPh>
    <rPh sb="8" eb="10">
      <t>ジギョウ</t>
    </rPh>
    <phoneticPr fontId="4"/>
  </si>
  <si>
    <t>第１０表　被保険者１人当たり経理関係諸費（３）</t>
    <phoneticPr fontId="4"/>
  </si>
  <si>
    <t>　　　　</t>
    <phoneticPr fontId="4"/>
  </si>
  <si>
    <t>　　　　　（　　　　　支　　　　　出　　　　　）</t>
    <rPh sb="11" eb="12">
      <t>シ</t>
    </rPh>
    <rPh sb="17" eb="18">
      <t>デ</t>
    </rPh>
    <phoneticPr fontId="4"/>
  </si>
  <si>
    <t>総　務　費</t>
    <rPh sb="0" eb="1">
      <t>フサ</t>
    </rPh>
    <rPh sb="2" eb="3">
      <t>ツトム</t>
    </rPh>
    <rPh sb="4" eb="5">
      <t>ヒ</t>
    </rPh>
    <phoneticPr fontId="4"/>
  </si>
  <si>
    <t>保　　　　　　　　　　険　　　　　　　　　　</t>
    <rPh sb="0" eb="1">
      <t>タモツ</t>
    </rPh>
    <rPh sb="11" eb="12">
      <t>ケン</t>
    </rPh>
    <phoneticPr fontId="4"/>
  </si>
  <si>
    <t>　　　　　　　　　　給　　　　　　　　　　付　　　　　　　　　　費</t>
    <rPh sb="10" eb="11">
      <t>キュウ</t>
    </rPh>
    <rPh sb="21" eb="22">
      <t>ツキ</t>
    </rPh>
    <rPh sb="32" eb="33">
      <t>ヒ</t>
    </rPh>
    <phoneticPr fontId="4"/>
  </si>
  <si>
    <t>一　　　　般　　　　被　　　　保　　　　険　　　　者　　　　分　　　　　　　　　　</t>
    <rPh sb="0" eb="1">
      <t>イチ</t>
    </rPh>
    <rPh sb="5" eb="6">
      <t>ハン</t>
    </rPh>
    <rPh sb="10" eb="11">
      <t>ヒ</t>
    </rPh>
    <rPh sb="15" eb="16">
      <t>タモツ</t>
    </rPh>
    <rPh sb="20" eb="21">
      <t>ケン</t>
    </rPh>
    <rPh sb="25" eb="26">
      <t>モノ</t>
    </rPh>
    <rPh sb="30" eb="31">
      <t>ブン</t>
    </rPh>
    <phoneticPr fontId="4"/>
  </si>
  <si>
    <t>退　　　職　　　被　　　保　　　険　　　者　　　等　　　分</t>
    <rPh sb="0" eb="1">
      <t>タイ</t>
    </rPh>
    <rPh sb="4" eb="5">
      <t>ショク</t>
    </rPh>
    <rPh sb="8" eb="9">
      <t>ヒ</t>
    </rPh>
    <rPh sb="12" eb="13">
      <t>タモツ</t>
    </rPh>
    <rPh sb="16" eb="17">
      <t>ケン</t>
    </rPh>
    <rPh sb="20" eb="21">
      <t>モノ</t>
    </rPh>
    <rPh sb="24" eb="25">
      <t>トウ</t>
    </rPh>
    <rPh sb="28" eb="29">
      <t>ブン</t>
    </rPh>
    <phoneticPr fontId="4"/>
  </si>
  <si>
    <t>審査
支払
手数料</t>
    <rPh sb="0" eb="2">
      <t>シンサ</t>
    </rPh>
    <rPh sb="3" eb="5">
      <t>シハライ</t>
    </rPh>
    <rPh sb="6" eb="9">
      <t>テスウリョウ</t>
    </rPh>
    <phoneticPr fontId="4"/>
  </si>
  <si>
    <t>計</t>
  </si>
  <si>
    <t>療養
給付費</t>
    <rPh sb="3" eb="5">
      <t>キュウフ</t>
    </rPh>
    <rPh sb="5" eb="6">
      <t>ヒ</t>
    </rPh>
    <phoneticPr fontId="4"/>
  </si>
  <si>
    <t>療養費</t>
  </si>
  <si>
    <t>療養給付費
＋療養費</t>
    <rPh sb="0" eb="2">
      <t>リョウヨウ</t>
    </rPh>
    <rPh sb="2" eb="5">
      <t>キュウフヒ</t>
    </rPh>
    <rPh sb="7" eb="9">
      <t>リョウヨウ</t>
    </rPh>
    <rPh sb="9" eb="10">
      <t>ヒ</t>
    </rPh>
    <phoneticPr fontId="4"/>
  </si>
  <si>
    <t>高額
療養費</t>
    <rPh sb="0" eb="2">
      <t>コウガク</t>
    </rPh>
    <rPh sb="3" eb="6">
      <t>リョウヨウヒ</t>
    </rPh>
    <phoneticPr fontId="4"/>
  </si>
  <si>
    <t>高額介護
合算
療養費</t>
    <rPh sb="0" eb="2">
      <t>コウガク</t>
    </rPh>
    <rPh sb="2" eb="4">
      <t>カイゴ</t>
    </rPh>
    <rPh sb="5" eb="7">
      <t>ガッサン</t>
    </rPh>
    <rPh sb="8" eb="11">
      <t>リョウヨウヒ</t>
    </rPh>
    <phoneticPr fontId="4"/>
  </si>
  <si>
    <t>移送費</t>
  </si>
  <si>
    <t>出産育児
諸費</t>
    <rPh sb="0" eb="2">
      <t>シュッサン</t>
    </rPh>
    <rPh sb="2" eb="4">
      <t>イクジ</t>
    </rPh>
    <rPh sb="5" eb="7">
      <t>ショヒ</t>
    </rPh>
    <phoneticPr fontId="4"/>
  </si>
  <si>
    <t>葬祭諸費</t>
    <rPh sb="0" eb="2">
      <t>ソウサイ</t>
    </rPh>
    <rPh sb="2" eb="4">
      <t>ショヒ</t>
    </rPh>
    <phoneticPr fontId="4"/>
  </si>
  <si>
    <t>育児諸費</t>
    <rPh sb="0" eb="2">
      <t>イクジ</t>
    </rPh>
    <rPh sb="2" eb="4">
      <t>ショヒ</t>
    </rPh>
    <rPh sb="3" eb="4">
      <t>ヒ</t>
    </rPh>
    <phoneticPr fontId="4"/>
  </si>
  <si>
    <t>その他</t>
  </si>
  <si>
    <t>第１０表　被保険者１人当たり経理関係諸費（４）</t>
    <phoneticPr fontId="4"/>
  </si>
  <si>
    <t>国　民　健　康　保　険　事　業　費　納　付　金</t>
    <rPh sb="0" eb="1">
      <t>クニ</t>
    </rPh>
    <rPh sb="2" eb="3">
      <t>タミ</t>
    </rPh>
    <rPh sb="4" eb="5">
      <t>ケン</t>
    </rPh>
    <rPh sb="6" eb="7">
      <t>ヤスシ</t>
    </rPh>
    <rPh sb="8" eb="9">
      <t>タモツ</t>
    </rPh>
    <rPh sb="10" eb="11">
      <t>ケン</t>
    </rPh>
    <rPh sb="12" eb="13">
      <t>コト</t>
    </rPh>
    <rPh sb="14" eb="15">
      <t>ゴウ</t>
    </rPh>
    <rPh sb="16" eb="17">
      <t>ヒ</t>
    </rPh>
    <rPh sb="18" eb="19">
      <t>オサメ</t>
    </rPh>
    <rPh sb="20" eb="21">
      <t>ツキ</t>
    </rPh>
    <rPh sb="22" eb="23">
      <t>キン</t>
    </rPh>
    <phoneticPr fontId="4"/>
  </si>
  <si>
    <t>後期高齢者支援金等</t>
    <rPh sb="0" eb="2">
      <t>コウキ</t>
    </rPh>
    <rPh sb="2" eb="5">
      <t>コウレイシャ</t>
    </rPh>
    <rPh sb="5" eb="7">
      <t>シエン</t>
    </rPh>
    <rPh sb="7" eb="8">
      <t>キン</t>
    </rPh>
    <rPh sb="8" eb="9">
      <t>トウ</t>
    </rPh>
    <phoneticPr fontId="4"/>
  </si>
  <si>
    <t>前期高齢者納付金等</t>
    <rPh sb="0" eb="8">
      <t>ゼンキコウレイシャノウフキン</t>
    </rPh>
    <rPh sb="8" eb="9">
      <t>トウ</t>
    </rPh>
    <phoneticPr fontId="4"/>
  </si>
  <si>
    <t>介護
納付金</t>
    <rPh sb="0" eb="2">
      <t>カイゴ</t>
    </rPh>
    <rPh sb="3" eb="6">
      <t>ノウフキン</t>
    </rPh>
    <phoneticPr fontId="4"/>
  </si>
  <si>
    <t>高額医療費
共同事業
拠出金</t>
    <rPh sb="0" eb="2">
      <t>コウガク</t>
    </rPh>
    <rPh sb="2" eb="5">
      <t>イリョウヒ</t>
    </rPh>
    <rPh sb="6" eb="8">
      <t>キョウドウ</t>
    </rPh>
    <rPh sb="8" eb="10">
      <t>ジギョウ</t>
    </rPh>
    <rPh sb="11" eb="14">
      <t>キョシュツキン</t>
    </rPh>
    <phoneticPr fontId="4"/>
  </si>
  <si>
    <t>財政安定化
基金
拠出金</t>
    <rPh sb="0" eb="5">
      <t>ザイセイアンテイカ</t>
    </rPh>
    <rPh sb="6" eb="8">
      <t>キキン</t>
    </rPh>
    <rPh sb="9" eb="12">
      <t>キョシュツキン</t>
    </rPh>
    <phoneticPr fontId="4"/>
  </si>
  <si>
    <t>保　　健　　事　　業　　費</t>
    <rPh sb="0" eb="1">
      <t>タモツ</t>
    </rPh>
    <rPh sb="3" eb="4">
      <t>ケン</t>
    </rPh>
    <rPh sb="6" eb="7">
      <t>コト</t>
    </rPh>
    <rPh sb="9" eb="10">
      <t>ゴウ</t>
    </rPh>
    <rPh sb="12" eb="13">
      <t>ヒ</t>
    </rPh>
    <phoneticPr fontId="4"/>
  </si>
  <si>
    <t>医療給付費分</t>
    <rPh sb="0" eb="4">
      <t>イリョウキュウフ</t>
    </rPh>
    <rPh sb="4" eb="5">
      <t>ヒ</t>
    </rPh>
    <rPh sb="5" eb="6">
      <t>ブン</t>
    </rPh>
    <phoneticPr fontId="4"/>
  </si>
  <si>
    <t>後期高齢者支援金等分</t>
    <rPh sb="0" eb="9">
      <t>コウキコウレイシャシエンキントウ</t>
    </rPh>
    <rPh sb="9" eb="10">
      <t>ブン</t>
    </rPh>
    <phoneticPr fontId="4"/>
  </si>
  <si>
    <t>介護
納付金分</t>
    <rPh sb="0" eb="2">
      <t>カイゴ</t>
    </rPh>
    <rPh sb="3" eb="6">
      <t>ノウフキン</t>
    </rPh>
    <rPh sb="6" eb="7">
      <t>ブン</t>
    </rPh>
    <phoneticPr fontId="4"/>
  </si>
  <si>
    <t>後期
高齢者
支援金</t>
    <rPh sb="0" eb="2">
      <t>コウキ</t>
    </rPh>
    <rPh sb="3" eb="6">
      <t>コウレイシャ</t>
    </rPh>
    <rPh sb="7" eb="9">
      <t>シエン</t>
    </rPh>
    <rPh sb="9" eb="10">
      <t>キン</t>
    </rPh>
    <phoneticPr fontId="4"/>
  </si>
  <si>
    <t>事務費
拠出金</t>
    <rPh sb="0" eb="3">
      <t>ジムヒ</t>
    </rPh>
    <rPh sb="4" eb="7">
      <t>キョシュツキン</t>
    </rPh>
    <phoneticPr fontId="4"/>
  </si>
  <si>
    <t>前期高齢者
納付金</t>
    <rPh sb="0" eb="2">
      <t>ゼンキ</t>
    </rPh>
    <rPh sb="2" eb="5">
      <t>コウレイシャ</t>
    </rPh>
    <rPh sb="6" eb="9">
      <t>ノウフキン</t>
    </rPh>
    <phoneticPr fontId="4"/>
  </si>
  <si>
    <t>保健事業費</t>
    <rPh sb="0" eb="2">
      <t>ホケン</t>
    </rPh>
    <rPh sb="2" eb="5">
      <t>ジギョウヒ</t>
    </rPh>
    <phoneticPr fontId="4"/>
  </si>
  <si>
    <t>特定健康
診査等
事業費</t>
    <rPh sb="0" eb="2">
      <t>トクテイ</t>
    </rPh>
    <rPh sb="2" eb="4">
      <t>ケンコウ</t>
    </rPh>
    <rPh sb="5" eb="7">
      <t>シンサ</t>
    </rPh>
    <rPh sb="7" eb="8">
      <t>トウ</t>
    </rPh>
    <rPh sb="9" eb="12">
      <t>ジギョウヒ</t>
    </rPh>
    <phoneticPr fontId="4"/>
  </si>
  <si>
    <t>健康管理
センター
事業費</t>
    <rPh sb="0" eb="2">
      <t>ケンコウ</t>
    </rPh>
    <rPh sb="2" eb="4">
      <t>カンリ</t>
    </rPh>
    <rPh sb="10" eb="13">
      <t>ジギョウヒ</t>
    </rPh>
    <phoneticPr fontId="4"/>
  </si>
  <si>
    <t>一般
被保険者分</t>
    <rPh sb="0" eb="2">
      <t>イッパン</t>
    </rPh>
    <rPh sb="3" eb="8">
      <t>ヒホケンジャブン</t>
    </rPh>
    <phoneticPr fontId="4"/>
  </si>
  <si>
    <t>退職
被保険者
等分</t>
    <rPh sb="0" eb="2">
      <t>タイショク</t>
    </rPh>
    <rPh sb="3" eb="7">
      <t>ヒホケンジャ</t>
    </rPh>
    <rPh sb="8" eb="9">
      <t>トウ</t>
    </rPh>
    <rPh sb="9" eb="10">
      <t>ブン</t>
    </rPh>
    <phoneticPr fontId="4"/>
  </si>
  <si>
    <t>一般
被保険者分</t>
    <rPh sb="0" eb="2">
      <t>イッパン</t>
    </rPh>
    <rPh sb="3" eb="7">
      <t>ヒホケンジャ</t>
    </rPh>
    <rPh sb="7" eb="8">
      <t>ブン</t>
    </rPh>
    <phoneticPr fontId="4"/>
  </si>
  <si>
    <t>第１０表　被保険者１人当たり経理関係諸費（５）</t>
    <phoneticPr fontId="4"/>
  </si>
  <si>
    <t>保険給付費
等交付金
償還金</t>
    <rPh sb="0" eb="2">
      <t>ホケン</t>
    </rPh>
    <rPh sb="2" eb="4">
      <t>キュウフ</t>
    </rPh>
    <rPh sb="4" eb="5">
      <t>ヒ</t>
    </rPh>
    <rPh sb="6" eb="7">
      <t>トウ</t>
    </rPh>
    <rPh sb="7" eb="10">
      <t>コウフキン</t>
    </rPh>
    <rPh sb="11" eb="13">
      <t>ショウカン</t>
    </rPh>
    <rPh sb="13" eb="14">
      <t>キン</t>
    </rPh>
    <phoneticPr fontId="4"/>
  </si>
  <si>
    <t>直診勘定
繰出金</t>
    <rPh sb="0" eb="2">
      <t>チョクシン</t>
    </rPh>
    <rPh sb="2" eb="4">
      <t>カンジョウ</t>
    </rPh>
    <rPh sb="5" eb="6">
      <t>クリ</t>
    </rPh>
    <rPh sb="6" eb="8">
      <t>シュッキン</t>
    </rPh>
    <phoneticPr fontId="4"/>
  </si>
  <si>
    <t>その他の
支出</t>
    <rPh sb="2" eb="3">
      <t>タ</t>
    </rPh>
    <rPh sb="5" eb="7">
      <t>シシュツ</t>
    </rPh>
    <phoneticPr fontId="4"/>
  </si>
  <si>
    <t>小計
(単年度支出)</t>
    <rPh sb="0" eb="2">
      <t>ショウケイ</t>
    </rPh>
    <rPh sb="4" eb="7">
      <t>タンネンド</t>
    </rPh>
    <rPh sb="7" eb="9">
      <t>シシュツ</t>
    </rPh>
    <phoneticPr fontId="4"/>
  </si>
  <si>
    <t>単年度
収支差引額</t>
    <rPh sb="0" eb="3">
      <t>タンネンド</t>
    </rPh>
    <rPh sb="4" eb="6">
      <t>シュウシ</t>
    </rPh>
    <rPh sb="6" eb="9">
      <t>サシヒキガク</t>
    </rPh>
    <phoneticPr fontId="4"/>
  </si>
  <si>
    <t>基金
（準備金）
積立金</t>
    <rPh sb="0" eb="2">
      <t>キキン</t>
    </rPh>
    <rPh sb="4" eb="7">
      <t>ジュンビキン</t>
    </rPh>
    <rPh sb="9" eb="11">
      <t>ツミタテ</t>
    </rPh>
    <rPh sb="11" eb="12">
      <t>キン</t>
    </rPh>
    <phoneticPr fontId="4"/>
  </si>
  <si>
    <t>前年度繰上
充用金</t>
    <rPh sb="0" eb="3">
      <t>ゼンネンド</t>
    </rPh>
    <rPh sb="3" eb="5">
      <t>クリガミ</t>
    </rPh>
    <rPh sb="6" eb="8">
      <t>ジュウヨウ</t>
    </rPh>
    <rPh sb="8" eb="9">
      <t>キン</t>
    </rPh>
    <phoneticPr fontId="4"/>
  </si>
  <si>
    <t>公債費
（組合債費）</t>
    <rPh sb="0" eb="3">
      <t>コウサイヒ</t>
    </rPh>
    <rPh sb="5" eb="7">
      <t>クミアイ</t>
    </rPh>
    <rPh sb="7" eb="8">
      <t>サイ</t>
    </rPh>
    <rPh sb="8" eb="9">
      <t>ヒ</t>
    </rPh>
    <phoneticPr fontId="4"/>
  </si>
  <si>
    <t>うち財政
安定化
基金
償還金</t>
    <rPh sb="2" eb="4">
      <t>ザイセイ</t>
    </rPh>
    <rPh sb="5" eb="8">
      <t>アンテイカ</t>
    </rPh>
    <rPh sb="9" eb="11">
      <t>キキン</t>
    </rPh>
    <rPh sb="12" eb="15">
      <t>ショウカンキン</t>
    </rPh>
    <phoneticPr fontId="4"/>
  </si>
  <si>
    <t>支出合計</t>
  </si>
  <si>
    <t>　　収支差引残 （収入合計－支出合計）</t>
    <phoneticPr fontId="4"/>
  </si>
  <si>
    <t>基金
（準備金）
保有額</t>
    <rPh sb="0" eb="2">
      <t>キキン</t>
    </rPh>
    <rPh sb="4" eb="7">
      <t>ジュンビキン</t>
    </rPh>
    <rPh sb="9" eb="12">
      <t>ホユウガク</t>
    </rPh>
    <phoneticPr fontId="4"/>
  </si>
  <si>
    <t>市町村債
（組合債）
残高</t>
    <rPh sb="0" eb="3">
      <t>シチョウソン</t>
    </rPh>
    <rPh sb="3" eb="4">
      <t>サイ</t>
    </rPh>
    <rPh sb="6" eb="8">
      <t>クミアイ</t>
    </rPh>
    <rPh sb="8" eb="9">
      <t>サイ</t>
    </rPh>
    <rPh sb="11" eb="13">
      <t>ザンダカ</t>
    </rPh>
    <phoneticPr fontId="4"/>
  </si>
  <si>
    <t>次年度への
繰越金</t>
    <rPh sb="0" eb="3">
      <t>ジネンド</t>
    </rPh>
    <rPh sb="6" eb="9">
      <t>クリコシキン</t>
    </rPh>
    <phoneticPr fontId="4"/>
  </si>
  <si>
    <t>基金
（準備金）
積立金</t>
    <rPh sb="0" eb="2">
      <t>キキン</t>
    </rPh>
    <rPh sb="4" eb="7">
      <t>ジュンビキン</t>
    </rPh>
    <rPh sb="9" eb="12">
      <t>ツミタテキン</t>
    </rPh>
    <phoneticPr fontId="4"/>
  </si>
  <si>
    <t>産前産後
保険料（税）</t>
    <rPh sb="0" eb="4">
      <t>サンゼンサンゴ</t>
    </rPh>
    <rPh sb="5" eb="8">
      <t>ホケンリョウ</t>
    </rPh>
    <rPh sb="9" eb="10">
      <t>ゼイ</t>
    </rPh>
    <phoneticPr fontId="4"/>
  </si>
  <si>
    <t>－</t>
    <phoneticPr fontId="3"/>
  </si>
  <si>
    <t>未就学児均等割
保険料（税）</t>
    <rPh sb="0" eb="4">
      <t>ミシュウガクジ</t>
    </rPh>
    <rPh sb="4" eb="7">
      <t>キントウワリ</t>
    </rPh>
    <rPh sb="8" eb="11">
      <t>ホケンリョウ</t>
    </rPh>
    <rPh sb="12" eb="13">
      <t>ゼイ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</si>
</sst>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9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26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8" fontId="1" fillId="0" borderId="0" applyFont="0" applyFill="0" applyBorder="0" applyAlignment="0" applyProtection="0"/>
  </cellStyleXfs>
  <cellXfs count="242">
    <xf numFmtId="0" fontId="0" fillId="0" borderId="0" xfId="0"/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38" fontId="5" fillId="0" borderId="0" xfId="2" applyFont="1" applyAlignment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 applyFill="1" applyAlignment="1">
      <alignment horizontal="center" vertical="center"/>
    </xf>
    <xf numFmtId="49" fontId="5" fillId="0" borderId="0" xfId="2" applyNumberFormat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distributed" vertical="center"/>
    </xf>
    <xf numFmtId="0" fontId="5" fillId="0" borderId="8" xfId="1" applyFont="1" applyFill="1" applyBorder="1" applyAlignment="1" applyProtection="1">
      <alignment horizontal="distributed" vertical="center"/>
    </xf>
    <xf numFmtId="38" fontId="5" fillId="0" borderId="12" xfId="2" applyFont="1" applyFill="1" applyBorder="1" applyAlignment="1">
      <alignment vertical="center"/>
    </xf>
    <xf numFmtId="38" fontId="5" fillId="0" borderId="11" xfId="2" applyFont="1" applyFill="1" applyBorder="1" applyAlignment="1">
      <alignment horizontal="centerContinuous" vertical="center"/>
    </xf>
    <xf numFmtId="0" fontId="5" fillId="0" borderId="19" xfId="1" applyFont="1" applyFill="1" applyBorder="1" applyAlignment="1" applyProtection="1">
      <alignment horizontal="distributed" vertical="center"/>
    </xf>
    <xf numFmtId="0" fontId="5" fillId="0" borderId="1" xfId="1" applyFont="1" applyBorder="1" applyAlignment="1" applyProtection="1">
      <alignment horizontal="distributed" vertical="center"/>
    </xf>
    <xf numFmtId="0" fontId="5" fillId="0" borderId="2" xfId="1" applyFont="1" applyBorder="1" applyAlignment="1" applyProtection="1">
      <alignment horizontal="distributed" vertical="center"/>
    </xf>
    <xf numFmtId="176" fontId="5" fillId="0" borderId="1" xfId="2" applyNumberFormat="1" applyFont="1" applyFill="1" applyBorder="1" applyAlignment="1" applyProtection="1">
      <alignment horizontal="right" vertical="center" shrinkToFit="1"/>
    </xf>
    <xf numFmtId="176" fontId="5" fillId="0" borderId="22" xfId="2" applyNumberFormat="1" applyFont="1" applyFill="1" applyBorder="1" applyAlignment="1" applyProtection="1">
      <alignment horizontal="center" vertical="center" shrinkToFit="1"/>
    </xf>
    <xf numFmtId="176" fontId="5" fillId="0" borderId="22" xfId="2" applyNumberFormat="1" applyFont="1" applyFill="1" applyBorder="1" applyAlignment="1" applyProtection="1">
      <alignment horizontal="right" vertical="center" shrinkToFit="1"/>
    </xf>
    <xf numFmtId="176" fontId="5" fillId="0" borderId="22" xfId="2" applyNumberFormat="1" applyFont="1" applyFill="1" applyBorder="1" applyAlignment="1" applyProtection="1">
      <alignment vertical="center" shrinkToFit="1"/>
    </xf>
    <xf numFmtId="0" fontId="5" fillId="0" borderId="6" xfId="1" applyFont="1" applyFill="1" applyBorder="1" applyAlignment="1" applyProtection="1">
      <alignment horizontal="distributed" vertical="center"/>
    </xf>
    <xf numFmtId="0" fontId="5" fillId="0" borderId="0" xfId="1" applyFont="1" applyAlignment="1">
      <alignment horizontal="distributed" vertical="center"/>
    </xf>
    <xf numFmtId="0" fontId="5" fillId="0" borderId="7" xfId="1" applyFont="1" applyBorder="1" applyAlignment="1" applyProtection="1">
      <alignment horizontal="distributed" vertical="center"/>
    </xf>
    <xf numFmtId="0" fontId="5" fillId="0" borderId="8" xfId="1" applyFont="1" applyBorder="1" applyAlignment="1" applyProtection="1">
      <alignment horizontal="distributed" vertical="center"/>
    </xf>
    <xf numFmtId="176" fontId="5" fillId="0" borderId="16" xfId="1" applyNumberFormat="1" applyFont="1" applyBorder="1" applyAlignment="1">
      <alignment horizontal="right" vertical="center" shrinkToFit="1"/>
    </xf>
    <xf numFmtId="176" fontId="5" fillId="0" borderId="16" xfId="1" applyNumberFormat="1" applyFont="1" applyBorder="1" applyAlignment="1">
      <alignment horizontal="center" vertical="center" shrinkToFit="1"/>
    </xf>
    <xf numFmtId="176" fontId="5" fillId="0" borderId="16" xfId="2" applyNumberFormat="1" applyFont="1" applyBorder="1" applyAlignment="1" applyProtection="1">
      <alignment horizontal="right" vertical="center" shrinkToFit="1"/>
    </xf>
    <xf numFmtId="176" fontId="5" fillId="0" borderId="16" xfId="2" applyNumberFormat="1" applyFont="1" applyBorder="1" applyAlignment="1">
      <alignment horizontal="center" vertical="center" shrinkToFit="1"/>
    </xf>
    <xf numFmtId="176" fontId="5" fillId="0" borderId="16" xfId="2" applyNumberFormat="1" applyFont="1" applyBorder="1" applyAlignment="1">
      <alignment horizontal="right" vertical="center" shrinkToFit="1"/>
    </xf>
    <xf numFmtId="0" fontId="5" fillId="0" borderId="14" xfId="1" applyFont="1" applyBorder="1" applyAlignment="1" applyProtection="1">
      <alignment horizontal="distributed" vertical="center"/>
    </xf>
    <xf numFmtId="176" fontId="5" fillId="0" borderId="16" xfId="2" applyNumberFormat="1" applyFont="1" applyFill="1" applyBorder="1" applyAlignment="1" applyProtection="1">
      <alignment horizontal="center" vertical="center" shrinkToFit="1"/>
    </xf>
    <xf numFmtId="176" fontId="5" fillId="0" borderId="23" xfId="1" applyNumberFormat="1" applyFont="1" applyBorder="1" applyAlignment="1">
      <alignment horizontal="center" vertical="center" shrinkToFit="1"/>
    </xf>
    <xf numFmtId="0" fontId="5" fillId="0" borderId="24" xfId="1" applyFont="1" applyBorder="1" applyAlignment="1" applyProtection="1">
      <alignment horizontal="distributed" vertical="center"/>
    </xf>
    <xf numFmtId="0" fontId="5" fillId="0" borderId="25" xfId="1" applyFont="1" applyBorder="1" applyAlignment="1" applyProtection="1">
      <alignment horizontal="distributed" vertical="center"/>
    </xf>
    <xf numFmtId="176" fontId="5" fillId="0" borderId="26" xfId="2" applyNumberFormat="1" applyFont="1" applyBorder="1" applyAlignment="1" applyProtection="1">
      <alignment horizontal="right" vertical="center" shrinkToFit="1"/>
    </xf>
    <xf numFmtId="176" fontId="5" fillId="0" borderId="26" xfId="2" applyNumberFormat="1" applyFont="1" applyBorder="1" applyAlignment="1" applyProtection="1">
      <alignment horizontal="center" vertical="center" shrinkToFit="1"/>
    </xf>
    <xf numFmtId="0" fontId="5" fillId="0" borderId="27" xfId="1" applyFont="1" applyBorder="1" applyAlignment="1" applyProtection="1">
      <alignment horizontal="distributed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7" xfId="1" applyFont="1" applyBorder="1" applyAlignment="1" applyProtection="1">
      <alignment horizontal="distributed" vertical="center"/>
    </xf>
    <xf numFmtId="176" fontId="5" fillId="0" borderId="13" xfId="2" applyNumberFormat="1" applyFont="1" applyBorder="1" applyAlignment="1" applyProtection="1">
      <alignment horizontal="right" vertical="center" shrinkToFit="1"/>
    </xf>
    <xf numFmtId="176" fontId="5" fillId="0" borderId="13" xfId="2" applyNumberFormat="1" applyFont="1" applyBorder="1" applyAlignment="1" applyProtection="1">
      <alignment horizontal="center" vertical="center" shrinkToFit="1"/>
    </xf>
    <xf numFmtId="176" fontId="5" fillId="0" borderId="13" xfId="2" applyNumberFormat="1" applyFont="1" applyBorder="1" applyAlignment="1">
      <alignment horizontal="center" vertical="center" shrinkToFit="1"/>
    </xf>
    <xf numFmtId="176" fontId="5" fillId="0" borderId="13" xfId="2" applyNumberFormat="1" applyFont="1" applyFill="1" applyBorder="1" applyAlignment="1">
      <alignment horizontal="right" vertical="center" shrinkToFit="1"/>
    </xf>
    <xf numFmtId="176" fontId="5" fillId="0" borderId="13" xfId="2" applyNumberFormat="1" applyFont="1" applyBorder="1" applyAlignment="1">
      <alignment horizontal="right" vertical="center" shrinkToFit="1"/>
    </xf>
    <xf numFmtId="0" fontId="5" fillId="0" borderId="28" xfId="1" applyFont="1" applyBorder="1" applyAlignment="1" applyProtection="1">
      <alignment horizontal="center" vertical="center"/>
    </xf>
    <xf numFmtId="0" fontId="5" fillId="0" borderId="7" xfId="1" applyFont="1" applyBorder="1" applyAlignment="1" applyProtection="1">
      <alignment horizontal="center" vertical="center"/>
    </xf>
    <xf numFmtId="176" fontId="5" fillId="0" borderId="16" xfId="2" applyNumberFormat="1" applyFont="1" applyFill="1" applyBorder="1" applyAlignment="1">
      <alignment horizontal="right" vertical="center" shrinkToFit="1"/>
    </xf>
    <xf numFmtId="0" fontId="5" fillId="0" borderId="14" xfId="1" applyFont="1" applyBorder="1" applyAlignment="1" applyProtection="1">
      <alignment horizontal="center" vertical="center"/>
    </xf>
    <xf numFmtId="176" fontId="5" fillId="0" borderId="16" xfId="1" quotePrefix="1" applyNumberFormat="1" applyFont="1" applyFill="1" applyBorder="1" applyAlignment="1">
      <alignment horizontal="right" vertical="center" shrinkToFit="1"/>
    </xf>
    <xf numFmtId="176" fontId="5" fillId="0" borderId="26" xfId="2" applyNumberFormat="1" applyFont="1" applyBorder="1" applyAlignment="1">
      <alignment horizontal="center" vertical="center" shrinkToFit="1"/>
    </xf>
    <xf numFmtId="176" fontId="5" fillId="0" borderId="26" xfId="2" applyNumberFormat="1" applyFont="1" applyFill="1" applyBorder="1" applyAlignment="1">
      <alignment horizontal="right" vertical="center" shrinkToFit="1"/>
    </xf>
    <xf numFmtId="176" fontId="5" fillId="0" borderId="26" xfId="2" applyNumberFormat="1" applyFont="1" applyBorder="1" applyAlignment="1">
      <alignment horizontal="right" vertical="center" shrinkToFit="1"/>
    </xf>
    <xf numFmtId="176" fontId="5" fillId="0" borderId="13" xfId="2" applyNumberFormat="1" applyFont="1" applyFill="1" applyBorder="1" applyAlignment="1" applyProtection="1">
      <alignment horizontal="center" vertical="center" shrinkToFit="1"/>
    </xf>
    <xf numFmtId="176" fontId="5" fillId="0" borderId="16" xfId="2" applyNumberFormat="1" applyFont="1" applyBorder="1" applyAlignment="1" applyProtection="1">
      <alignment horizontal="center" vertical="center" shrinkToFit="1"/>
    </xf>
    <xf numFmtId="0" fontId="5" fillId="0" borderId="7" xfId="1" applyFont="1" applyFill="1" applyBorder="1" applyAlignment="1" applyProtection="1">
      <alignment horizontal="center" vertical="center"/>
    </xf>
    <xf numFmtId="176" fontId="5" fillId="0" borderId="16" xfId="2" applyNumberFormat="1" applyFont="1" applyFill="1" applyBorder="1" applyAlignment="1" applyProtection="1">
      <alignment horizontal="right" vertical="center" shrinkToFit="1"/>
    </xf>
    <xf numFmtId="0" fontId="5" fillId="0" borderId="14" xfId="1" applyFont="1" applyFill="1" applyBorder="1" applyAlignment="1" applyProtection="1">
      <alignment horizontal="center" vertical="center"/>
    </xf>
    <xf numFmtId="0" fontId="5" fillId="0" borderId="0" xfId="1" applyFont="1" applyFill="1" applyAlignment="1">
      <alignment vertical="center"/>
    </xf>
    <xf numFmtId="176" fontId="5" fillId="0" borderId="26" xfId="2" applyNumberFormat="1" applyFont="1" applyFill="1" applyBorder="1" applyAlignment="1" applyProtection="1">
      <alignment horizontal="right" vertical="center" shrinkToFit="1"/>
    </xf>
    <xf numFmtId="0" fontId="5" fillId="0" borderId="15" xfId="1" applyFont="1" applyFill="1" applyBorder="1" applyAlignment="1" applyProtection="1">
      <alignment horizontal="center" vertical="center"/>
    </xf>
    <xf numFmtId="0" fontId="5" fillId="0" borderId="17" xfId="1" applyFont="1" applyFill="1" applyBorder="1" applyAlignment="1" applyProtection="1">
      <alignment horizontal="distributed" vertical="center"/>
    </xf>
    <xf numFmtId="176" fontId="5" fillId="0" borderId="13" xfId="2" applyNumberFormat="1" applyFont="1" applyFill="1" applyBorder="1" applyAlignment="1" applyProtection="1">
      <alignment horizontal="right" vertical="center" shrinkToFit="1"/>
    </xf>
    <xf numFmtId="0" fontId="5" fillId="0" borderId="28" xfId="1" applyFont="1" applyFill="1" applyBorder="1" applyAlignment="1" applyProtection="1">
      <alignment horizontal="center" vertical="center"/>
    </xf>
    <xf numFmtId="176" fontId="5" fillId="0" borderId="26" xfId="2" applyNumberFormat="1" applyFont="1" applyFill="1" applyBorder="1" applyAlignment="1" applyProtection="1">
      <alignment horizontal="center" vertical="center" shrinkToFit="1"/>
    </xf>
    <xf numFmtId="0" fontId="5" fillId="0" borderId="15" xfId="1" quotePrefix="1" applyFont="1" applyFill="1" applyBorder="1" applyAlignment="1" applyProtection="1">
      <alignment horizontal="center" vertical="center"/>
    </xf>
    <xf numFmtId="0" fontId="5" fillId="0" borderId="28" xfId="1" quotePrefix="1" applyFont="1" applyFill="1" applyBorder="1" applyAlignment="1" applyProtection="1">
      <alignment horizontal="center" vertical="center"/>
    </xf>
    <xf numFmtId="176" fontId="5" fillId="0" borderId="13" xfId="2" applyNumberFormat="1" applyFont="1" applyFill="1" applyBorder="1" applyAlignment="1">
      <alignment horizontal="center" vertical="center" shrinkToFit="1"/>
    </xf>
    <xf numFmtId="0" fontId="5" fillId="0" borderId="18" xfId="1" applyFont="1" applyFill="1" applyBorder="1" applyAlignment="1" applyProtection="1">
      <alignment horizontal="center" vertical="center"/>
    </xf>
    <xf numFmtId="176" fontId="5" fillId="0" borderId="20" xfId="2" applyNumberFormat="1" applyFont="1" applyFill="1" applyBorder="1" applyAlignment="1" applyProtection="1">
      <alignment horizontal="right" vertical="center" shrinkToFit="1"/>
    </xf>
    <xf numFmtId="176" fontId="5" fillId="0" borderId="20" xfId="2" applyNumberFormat="1" applyFont="1" applyFill="1" applyBorder="1" applyAlignment="1" applyProtection="1">
      <alignment horizontal="center" vertical="center" shrinkToFit="1"/>
    </xf>
    <xf numFmtId="176" fontId="5" fillId="0" borderId="20" xfId="2" applyNumberFormat="1" applyFont="1" applyFill="1" applyBorder="1" applyAlignment="1">
      <alignment horizontal="right" vertical="center" shrinkToFit="1"/>
    </xf>
    <xf numFmtId="176" fontId="5" fillId="0" borderId="20" xfId="2" applyNumberFormat="1" applyFont="1" applyFill="1" applyBorder="1" applyAlignment="1">
      <alignment horizontal="center" vertical="center" shrinkToFit="1"/>
    </xf>
    <xf numFmtId="0" fontId="5" fillId="0" borderId="21" xfId="1" applyFont="1" applyFill="1" applyBorder="1" applyAlignment="1" applyProtection="1">
      <alignment horizontal="center" vertical="center"/>
    </xf>
    <xf numFmtId="0" fontId="5" fillId="0" borderId="0" xfId="1" applyFont="1" applyFill="1"/>
    <xf numFmtId="38" fontId="5" fillId="0" borderId="0" xfId="2" applyFont="1" applyFill="1" applyAlignment="1">
      <alignment horizontal="right" vertical="center" shrinkToFit="1"/>
    </xf>
    <xf numFmtId="38" fontId="5" fillId="0" borderId="0" xfId="2" applyFont="1" applyAlignment="1">
      <alignment horizontal="right" vertical="center" shrinkToFit="1"/>
    </xf>
    <xf numFmtId="0" fontId="5" fillId="0" borderId="0" xfId="1" applyFont="1"/>
    <xf numFmtId="49" fontId="5" fillId="0" borderId="0" xfId="2" applyNumberFormat="1" applyFont="1" applyFill="1" applyAlignment="1">
      <alignment horizontal="right" vertical="center"/>
    </xf>
    <xf numFmtId="176" fontId="5" fillId="0" borderId="32" xfId="2" applyNumberFormat="1" applyFont="1" applyFill="1" applyBorder="1" applyAlignment="1" applyProtection="1">
      <alignment horizontal="right" vertical="center" shrinkToFit="1"/>
    </xf>
    <xf numFmtId="176" fontId="5" fillId="0" borderId="6" xfId="1" quotePrefix="1" applyNumberFormat="1" applyFont="1" applyFill="1" applyBorder="1" applyAlignment="1" applyProtection="1">
      <alignment horizontal="center" vertical="center"/>
    </xf>
    <xf numFmtId="176" fontId="5" fillId="0" borderId="7" xfId="2" applyNumberFormat="1" applyFont="1" applyBorder="1" applyAlignment="1">
      <alignment horizontal="right" vertical="center" shrinkToFit="1"/>
    </xf>
    <xf numFmtId="176" fontId="5" fillId="0" borderId="30" xfId="2" applyNumberFormat="1" applyFont="1" applyBorder="1" applyAlignment="1">
      <alignment horizontal="right" vertical="center" shrinkToFit="1"/>
    </xf>
    <xf numFmtId="176" fontId="5" fillId="0" borderId="14" xfId="1" applyNumberFormat="1" applyFont="1" applyBorder="1" applyAlignment="1" applyProtection="1">
      <alignment horizontal="center" vertical="center"/>
    </xf>
    <xf numFmtId="176" fontId="5" fillId="0" borderId="33" xfId="2" applyNumberFormat="1" applyFont="1" applyBorder="1" applyAlignment="1" applyProtection="1">
      <alignment horizontal="right" vertical="center" shrinkToFit="1"/>
    </xf>
    <xf numFmtId="176" fontId="5" fillId="0" borderId="27" xfId="1" applyNumberFormat="1" applyFont="1" applyBorder="1" applyAlignment="1" applyProtection="1">
      <alignment horizontal="center" vertical="center"/>
    </xf>
    <xf numFmtId="176" fontId="5" fillId="0" borderId="29" xfId="2" applyNumberFormat="1" applyFont="1" applyBorder="1" applyAlignment="1">
      <alignment horizontal="right" vertical="center" shrinkToFit="1"/>
    </xf>
    <xf numFmtId="176" fontId="5" fillId="0" borderId="28" xfId="1" applyNumberFormat="1" applyFont="1" applyBorder="1" applyAlignment="1" applyProtection="1">
      <alignment horizontal="center" vertical="center"/>
    </xf>
    <xf numFmtId="176" fontId="5" fillId="0" borderId="30" xfId="2" applyNumberFormat="1" applyFont="1" applyFill="1" applyBorder="1" applyAlignment="1">
      <alignment horizontal="right" vertical="center" shrinkToFit="1"/>
    </xf>
    <xf numFmtId="177" fontId="5" fillId="0" borderId="26" xfId="2" applyNumberFormat="1" applyFont="1" applyBorder="1" applyAlignment="1">
      <alignment horizontal="right" vertical="center" shrinkToFit="1"/>
    </xf>
    <xf numFmtId="176" fontId="5" fillId="0" borderId="33" xfId="2" applyNumberFormat="1" applyFont="1" applyFill="1" applyBorder="1" applyAlignment="1">
      <alignment horizontal="right" vertical="center" shrinkToFit="1"/>
    </xf>
    <xf numFmtId="176" fontId="5" fillId="0" borderId="33" xfId="2" applyNumberFormat="1" applyFont="1" applyBorder="1" applyAlignment="1">
      <alignment horizontal="right" vertical="center" shrinkToFit="1"/>
    </xf>
    <xf numFmtId="176" fontId="5" fillId="0" borderId="14" xfId="1" applyNumberFormat="1" applyFont="1" applyFill="1" applyBorder="1" applyAlignment="1" applyProtection="1">
      <alignment horizontal="center" vertical="center"/>
    </xf>
    <xf numFmtId="176" fontId="5" fillId="0" borderId="29" xfId="2" applyNumberFormat="1" applyFont="1" applyFill="1" applyBorder="1" applyAlignment="1">
      <alignment horizontal="right" vertical="center" shrinkToFit="1"/>
    </xf>
    <xf numFmtId="176" fontId="5" fillId="0" borderId="28" xfId="1" applyNumberFormat="1" applyFont="1" applyFill="1" applyBorder="1" applyAlignment="1" applyProtection="1">
      <alignment horizontal="center" vertical="center"/>
    </xf>
    <xf numFmtId="176" fontId="5" fillId="0" borderId="28" xfId="1" quotePrefix="1" applyNumberFormat="1" applyFont="1" applyFill="1" applyBorder="1" applyAlignment="1" applyProtection="1">
      <alignment horizontal="center" vertical="center"/>
    </xf>
    <xf numFmtId="176" fontId="5" fillId="0" borderId="13" xfId="2" applyNumberFormat="1" applyFont="1" applyFill="1" applyBorder="1" applyAlignment="1">
      <alignment vertical="center" shrinkToFit="1"/>
    </xf>
    <xf numFmtId="176" fontId="5" fillId="0" borderId="20" xfId="2" applyNumberFormat="1" applyFont="1" applyFill="1" applyBorder="1" applyAlignment="1">
      <alignment vertical="center" shrinkToFit="1"/>
    </xf>
    <xf numFmtId="176" fontId="5" fillId="0" borderId="31" xfId="2" applyNumberFormat="1" applyFont="1" applyFill="1" applyBorder="1" applyAlignment="1">
      <alignment horizontal="right" vertical="center" shrinkToFit="1"/>
    </xf>
    <xf numFmtId="0" fontId="5" fillId="0" borderId="10" xfId="1" applyFont="1" applyBorder="1" applyAlignment="1">
      <alignment horizontal="centerContinuous" vertical="center"/>
    </xf>
    <xf numFmtId="0" fontId="5" fillId="0" borderId="16" xfId="1" applyFont="1" applyFill="1" applyBorder="1" applyAlignment="1">
      <alignment horizontal="distributed" vertical="center"/>
    </xf>
    <xf numFmtId="0" fontId="5" fillId="0" borderId="20" xfId="1" applyFont="1" applyFill="1" applyBorder="1" applyAlignment="1">
      <alignment horizontal="distributed" vertical="center"/>
    </xf>
    <xf numFmtId="176" fontId="5" fillId="0" borderId="36" xfId="2" applyNumberFormat="1" applyFont="1" applyFill="1" applyBorder="1" applyAlignment="1" applyProtection="1">
      <alignment horizontal="right" vertical="center" shrinkToFit="1"/>
    </xf>
    <xf numFmtId="176" fontId="5" fillId="0" borderId="23" xfId="2" applyNumberFormat="1" applyFont="1" applyFill="1" applyBorder="1" applyAlignment="1" applyProtection="1">
      <alignment horizontal="right" vertical="center" shrinkToFit="1"/>
    </xf>
    <xf numFmtId="176" fontId="5" fillId="0" borderId="22" xfId="2" applyNumberFormat="1" applyFont="1" applyFill="1" applyBorder="1" applyAlignment="1">
      <alignment horizontal="right" vertical="center" shrinkToFit="1"/>
    </xf>
    <xf numFmtId="176" fontId="5" fillId="0" borderId="30" xfId="2" applyNumberFormat="1" applyFont="1" applyBorder="1" applyAlignment="1" applyProtection="1">
      <alignment horizontal="right" vertical="center" shrinkToFit="1"/>
    </xf>
    <xf numFmtId="176" fontId="5" fillId="0" borderId="23" xfId="2" applyNumberFormat="1" applyFont="1" applyBorder="1" applyAlignment="1" applyProtection="1">
      <alignment horizontal="right" vertical="center" shrinkToFit="1"/>
    </xf>
    <xf numFmtId="176" fontId="5" fillId="0" borderId="37" xfId="2" applyNumberFormat="1" applyFont="1" applyBorder="1" applyAlignment="1" applyProtection="1">
      <alignment horizontal="right" vertical="center" shrinkToFit="1"/>
    </xf>
    <xf numFmtId="176" fontId="5" fillId="0" borderId="29" xfId="2" applyNumberFormat="1" applyFont="1" applyBorder="1" applyAlignment="1" applyProtection="1">
      <alignment horizontal="right" vertical="center" shrinkToFit="1"/>
    </xf>
    <xf numFmtId="176" fontId="5" fillId="0" borderId="38" xfId="2" applyNumberFormat="1" applyFont="1" applyBorder="1" applyAlignment="1" applyProtection="1">
      <alignment horizontal="right" vertical="center" shrinkToFit="1"/>
    </xf>
    <xf numFmtId="176" fontId="5" fillId="0" borderId="30" xfId="2" applyNumberFormat="1" applyFont="1" applyFill="1" applyBorder="1" applyAlignment="1" applyProtection="1">
      <alignment horizontal="right" vertical="center" shrinkToFit="1"/>
    </xf>
    <xf numFmtId="176" fontId="5" fillId="0" borderId="33" xfId="2" applyNumberFormat="1" applyFont="1" applyFill="1" applyBorder="1" applyAlignment="1" applyProtection="1">
      <alignment horizontal="right" vertical="center" shrinkToFit="1"/>
    </xf>
    <xf numFmtId="176" fontId="5" fillId="0" borderId="37" xfId="2" applyNumberFormat="1" applyFont="1" applyFill="1" applyBorder="1" applyAlignment="1" applyProtection="1">
      <alignment horizontal="right" vertical="center" shrinkToFit="1"/>
    </xf>
    <xf numFmtId="176" fontId="5" fillId="0" borderId="29" xfId="2" applyNumberFormat="1" applyFont="1" applyFill="1" applyBorder="1" applyAlignment="1" applyProtection="1">
      <alignment horizontal="right" vertical="center" shrinkToFit="1"/>
    </xf>
    <xf numFmtId="176" fontId="5" fillId="0" borderId="38" xfId="2" applyNumberFormat="1" applyFont="1" applyFill="1" applyBorder="1" applyAlignment="1" applyProtection="1">
      <alignment horizontal="right" vertical="center" shrinkToFit="1"/>
    </xf>
    <xf numFmtId="176" fontId="5" fillId="0" borderId="31" xfId="2" applyNumberFormat="1" applyFont="1" applyFill="1" applyBorder="1" applyAlignment="1" applyProtection="1">
      <alignment horizontal="right" vertical="center" shrinkToFit="1"/>
    </xf>
    <xf numFmtId="176" fontId="5" fillId="0" borderId="39" xfId="2" applyNumberFormat="1" applyFont="1" applyFill="1" applyBorder="1" applyAlignment="1" applyProtection="1">
      <alignment horizontal="right" vertical="center" shrinkToFit="1"/>
    </xf>
    <xf numFmtId="176" fontId="5" fillId="0" borderId="22" xfId="2" applyNumberFormat="1" applyFont="1" applyFill="1" applyBorder="1" applyAlignment="1">
      <alignment vertical="center" shrinkToFit="1"/>
    </xf>
    <xf numFmtId="176" fontId="5" fillId="0" borderId="22" xfId="2" applyNumberFormat="1" applyFont="1" applyBorder="1" applyAlignment="1">
      <alignment horizontal="right" vertical="center" shrinkToFit="1"/>
    </xf>
    <xf numFmtId="176" fontId="5" fillId="0" borderId="16" xfId="2" applyNumberFormat="1" applyFont="1" applyFill="1" applyBorder="1" applyAlignment="1">
      <alignment horizontal="center" vertical="center" shrinkToFit="1"/>
    </xf>
    <xf numFmtId="176" fontId="5" fillId="0" borderId="16" xfId="2" applyNumberFormat="1" applyFont="1" applyFill="1" applyBorder="1" applyAlignment="1">
      <alignment vertical="center" shrinkToFit="1"/>
    </xf>
    <xf numFmtId="176" fontId="5" fillId="0" borderId="26" xfId="2" applyNumberFormat="1" applyFont="1" applyFill="1" applyBorder="1" applyAlignment="1">
      <alignment horizontal="center" vertical="center" shrinkToFit="1"/>
    </xf>
    <xf numFmtId="176" fontId="5" fillId="0" borderId="26" xfId="2" applyNumberFormat="1" applyFont="1" applyFill="1" applyBorder="1" applyAlignment="1">
      <alignment vertical="center" shrinkToFit="1"/>
    </xf>
    <xf numFmtId="0" fontId="8" fillId="0" borderId="0" xfId="1" applyFont="1" applyAlignment="1">
      <alignment vertical="center"/>
    </xf>
    <xf numFmtId="177" fontId="5" fillId="0" borderId="22" xfId="2" applyNumberFormat="1" applyFont="1" applyFill="1" applyBorder="1" applyAlignment="1">
      <alignment horizontal="right" vertical="center" shrinkToFit="1"/>
    </xf>
    <xf numFmtId="176" fontId="5" fillId="0" borderId="40" xfId="2" applyNumberFormat="1" applyFont="1" applyBorder="1" applyAlignment="1">
      <alignment horizontal="right" vertical="center" shrinkToFit="1"/>
    </xf>
    <xf numFmtId="176" fontId="5" fillId="0" borderId="40" xfId="2" applyNumberFormat="1" applyFont="1" applyBorder="1" applyAlignment="1">
      <alignment vertical="center" shrinkToFit="1"/>
    </xf>
    <xf numFmtId="0" fontId="5" fillId="0" borderId="6" xfId="1" quotePrefix="1" applyFont="1" applyBorder="1" applyAlignment="1" applyProtection="1">
      <alignment horizontal="center" vertical="center"/>
    </xf>
    <xf numFmtId="177" fontId="5" fillId="0" borderId="16" xfId="2" applyNumberFormat="1" applyFont="1" applyBorder="1" applyAlignment="1">
      <alignment horizontal="right" vertical="center" shrinkToFit="1"/>
    </xf>
    <xf numFmtId="176" fontId="5" fillId="0" borderId="0" xfId="2" applyNumberFormat="1" applyFont="1" applyBorder="1" applyAlignment="1">
      <alignment horizontal="right" vertical="center" shrinkToFit="1"/>
    </xf>
    <xf numFmtId="176" fontId="5" fillId="0" borderId="0" xfId="2" applyNumberFormat="1" applyFont="1" applyBorder="1" applyAlignment="1">
      <alignment vertical="center" shrinkToFit="1"/>
    </xf>
    <xf numFmtId="176" fontId="5" fillId="0" borderId="16" xfId="2" applyNumberFormat="1" applyFont="1" applyBorder="1" applyAlignment="1">
      <alignment vertical="center" shrinkToFit="1"/>
    </xf>
    <xf numFmtId="177" fontId="5" fillId="0" borderId="26" xfId="2" applyNumberFormat="1" applyFont="1" applyBorder="1" applyAlignment="1" applyProtection="1">
      <alignment horizontal="right" vertical="center" shrinkToFit="1"/>
    </xf>
    <xf numFmtId="176" fontId="5" fillId="0" borderId="41" xfId="2" applyNumberFormat="1" applyFont="1" applyBorder="1" applyAlignment="1" applyProtection="1">
      <alignment horizontal="right" vertical="center" shrinkToFit="1"/>
    </xf>
    <xf numFmtId="0" fontId="5" fillId="0" borderId="27" xfId="1" applyFont="1" applyBorder="1" applyAlignment="1" applyProtection="1">
      <alignment horizontal="center" vertical="center"/>
    </xf>
    <xf numFmtId="177" fontId="5" fillId="0" borderId="13" xfId="2" applyNumberFormat="1" applyFont="1" applyFill="1" applyBorder="1" applyAlignment="1">
      <alignment horizontal="right" vertical="center" shrinkToFit="1"/>
    </xf>
    <xf numFmtId="176" fontId="5" fillId="0" borderId="35" xfId="2" applyNumberFormat="1" applyFont="1" applyBorder="1" applyAlignment="1">
      <alignment horizontal="right" vertical="center" shrinkToFit="1"/>
    </xf>
    <xf numFmtId="176" fontId="5" fillId="0" borderId="35" xfId="2" applyNumberFormat="1" applyFont="1" applyBorder="1" applyAlignment="1">
      <alignment vertical="center" shrinkToFit="1"/>
    </xf>
    <xf numFmtId="177" fontId="5" fillId="0" borderId="16" xfId="2" applyNumberFormat="1" applyFont="1" applyFill="1" applyBorder="1" applyAlignment="1">
      <alignment horizontal="right" vertical="center" shrinkToFit="1"/>
    </xf>
    <xf numFmtId="177" fontId="5" fillId="0" borderId="26" xfId="2" applyNumberFormat="1" applyFont="1" applyFill="1" applyBorder="1" applyAlignment="1">
      <alignment horizontal="right" vertical="center" shrinkToFit="1"/>
    </xf>
    <xf numFmtId="177" fontId="5" fillId="0" borderId="13" xfId="2" applyNumberFormat="1" applyFont="1" applyBorder="1" applyAlignment="1">
      <alignment horizontal="right" vertical="center" shrinkToFit="1"/>
    </xf>
    <xf numFmtId="176" fontId="5" fillId="0" borderId="17" xfId="2" applyNumberFormat="1" applyFont="1" applyFill="1" applyBorder="1" applyAlignment="1">
      <alignment vertical="center" shrinkToFit="1"/>
    </xf>
    <xf numFmtId="176" fontId="5" fillId="0" borderId="0" xfId="2" applyNumberFormat="1" applyFont="1" applyFill="1" applyBorder="1" applyAlignment="1">
      <alignment horizontal="right" vertical="center" shrinkToFit="1"/>
    </xf>
    <xf numFmtId="176" fontId="5" fillId="0" borderId="35" xfId="2" applyNumberFormat="1" applyFont="1" applyFill="1" applyBorder="1" applyAlignment="1">
      <alignment horizontal="right" vertical="center" shrinkToFit="1"/>
    </xf>
    <xf numFmtId="176" fontId="5" fillId="0" borderId="35" xfId="2" applyNumberFormat="1" applyFont="1" applyFill="1" applyBorder="1" applyAlignment="1">
      <alignment vertical="center" shrinkToFit="1"/>
    </xf>
    <xf numFmtId="176" fontId="5" fillId="0" borderId="42" xfId="2" applyNumberFormat="1" applyFont="1" applyFill="1" applyBorder="1" applyAlignment="1">
      <alignment horizontal="right" vertical="center" shrinkToFit="1"/>
    </xf>
    <xf numFmtId="177" fontId="5" fillId="0" borderId="20" xfId="2" applyNumberFormat="1" applyFont="1" applyFill="1" applyBorder="1" applyAlignment="1">
      <alignment horizontal="right" vertical="center" shrinkToFit="1"/>
    </xf>
    <xf numFmtId="176" fontId="5" fillId="0" borderId="13" xfId="2" applyNumberFormat="1" applyFont="1" applyBorder="1" applyAlignment="1">
      <alignment vertical="center" shrinkToFit="1"/>
    </xf>
    <xf numFmtId="176" fontId="5" fillId="0" borderId="38" xfId="2" applyNumberFormat="1" applyFont="1" applyBorder="1" applyAlignment="1">
      <alignment vertical="center" shrinkToFit="1"/>
    </xf>
    <xf numFmtId="176" fontId="5" fillId="0" borderId="23" xfId="2" applyNumberFormat="1" applyFont="1" applyBorder="1" applyAlignment="1">
      <alignment vertical="center" shrinkToFit="1"/>
    </xf>
    <xf numFmtId="176" fontId="5" fillId="0" borderId="38" xfId="2" applyNumberFormat="1" applyFont="1" applyFill="1" applyBorder="1" applyAlignment="1">
      <alignment vertical="center" shrinkToFit="1"/>
    </xf>
    <xf numFmtId="0" fontId="5" fillId="0" borderId="6" xfId="1" applyFont="1" applyFill="1" applyBorder="1" applyAlignment="1" applyProtection="1">
      <alignment horizontal="center" vertical="distributed" textRotation="255"/>
    </xf>
    <xf numFmtId="0" fontId="5" fillId="0" borderId="14" xfId="1" applyFont="1" applyFill="1" applyBorder="1" applyAlignment="1" applyProtection="1">
      <alignment horizontal="center" vertical="distributed" textRotation="255"/>
    </xf>
    <xf numFmtId="0" fontId="5" fillId="0" borderId="21" xfId="1" applyFont="1" applyFill="1" applyBorder="1" applyAlignment="1" applyProtection="1">
      <alignment horizontal="center" vertical="distributed" textRotation="255"/>
    </xf>
    <xf numFmtId="38" fontId="5" fillId="0" borderId="9" xfId="2" applyFont="1" applyFill="1" applyBorder="1" applyAlignment="1">
      <alignment horizontal="center" vertical="center"/>
    </xf>
    <xf numFmtId="38" fontId="5" fillId="0" borderId="10" xfId="2" applyFont="1" applyFill="1" applyBorder="1" applyAlignment="1">
      <alignment horizontal="center" vertical="center"/>
    </xf>
    <xf numFmtId="38" fontId="5" fillId="0" borderId="11" xfId="2" applyFont="1" applyFill="1" applyBorder="1" applyAlignment="1">
      <alignment horizontal="center" vertical="center"/>
    </xf>
    <xf numFmtId="38" fontId="5" fillId="0" borderId="12" xfId="2" applyFont="1" applyFill="1" applyBorder="1" applyAlignment="1">
      <alignment horizontal="center" vertical="center"/>
    </xf>
    <xf numFmtId="38" fontId="5" fillId="0" borderId="13" xfId="2" applyFont="1" applyFill="1" applyBorder="1" applyAlignment="1">
      <alignment horizontal="distributed" vertical="center" wrapText="1"/>
    </xf>
    <xf numFmtId="38" fontId="5" fillId="0" borderId="16" xfId="2" applyFont="1" applyFill="1" applyBorder="1" applyAlignment="1">
      <alignment horizontal="distributed" vertical="center" wrapText="1"/>
    </xf>
    <xf numFmtId="38" fontId="5" fillId="0" borderId="20" xfId="2" applyFont="1" applyFill="1" applyBorder="1" applyAlignment="1">
      <alignment horizontal="distributed" vertical="center" wrapText="1"/>
    </xf>
    <xf numFmtId="38" fontId="5" fillId="0" borderId="15" xfId="2" applyFont="1" applyFill="1" applyBorder="1" applyAlignment="1">
      <alignment horizontal="distributed" vertical="center" wrapText="1"/>
    </xf>
    <xf numFmtId="38" fontId="5" fillId="0" borderId="7" xfId="2" applyFont="1" applyFill="1" applyBorder="1" applyAlignment="1">
      <alignment horizontal="distributed" vertical="center" wrapText="1"/>
    </xf>
    <xf numFmtId="38" fontId="5" fillId="0" borderId="18" xfId="2" applyFont="1" applyFill="1" applyBorder="1" applyAlignment="1">
      <alignment horizontal="distributed" vertical="center" wrapText="1"/>
    </xf>
    <xf numFmtId="38" fontId="5" fillId="0" borderId="17" xfId="2" applyFont="1" applyFill="1" applyBorder="1" applyAlignment="1">
      <alignment horizontal="center" vertical="center"/>
    </xf>
    <xf numFmtId="38" fontId="5" fillId="0" borderId="8" xfId="2" applyFont="1" applyFill="1" applyBorder="1" applyAlignment="1">
      <alignment horizontal="center" vertical="center"/>
    </xf>
    <xf numFmtId="38" fontId="5" fillId="0" borderId="19" xfId="2" applyFont="1" applyFill="1" applyBorder="1" applyAlignment="1">
      <alignment horizontal="center" vertical="center"/>
    </xf>
    <xf numFmtId="38" fontId="5" fillId="0" borderId="20" xfId="2" applyFont="1" applyFill="1" applyBorder="1" applyAlignment="1">
      <alignment horizontal="distributed" vertical="center"/>
    </xf>
    <xf numFmtId="38" fontId="5" fillId="0" borderId="13" xfId="2" applyFont="1" applyFill="1" applyBorder="1" applyAlignment="1">
      <alignment horizontal="distributed" vertical="center"/>
    </xf>
    <xf numFmtId="38" fontId="5" fillId="0" borderId="16" xfId="2" applyFont="1" applyFill="1" applyBorder="1" applyAlignment="1">
      <alignment horizontal="distributed" vertical="center"/>
    </xf>
    <xf numFmtId="0" fontId="5" fillId="0" borderId="1" xfId="1" applyFont="1" applyFill="1" applyBorder="1" applyAlignment="1" applyProtection="1">
      <alignment horizontal="center" vertical="distributed" textRotation="255"/>
    </xf>
    <xf numFmtId="0" fontId="5" fillId="0" borderId="7" xfId="1" applyFont="1" applyFill="1" applyBorder="1" applyAlignment="1" applyProtection="1">
      <alignment horizontal="center" vertical="distributed" textRotation="255"/>
    </xf>
    <xf numFmtId="0" fontId="5" fillId="0" borderId="18" xfId="1" applyFont="1" applyFill="1" applyBorder="1" applyAlignment="1" applyProtection="1">
      <alignment horizontal="center" vertical="distributed" textRotation="255"/>
    </xf>
    <xf numFmtId="0" fontId="5" fillId="0" borderId="2" xfId="1" applyFont="1" applyFill="1" applyBorder="1" applyAlignment="1" applyProtection="1">
      <alignment horizontal="distributed" vertical="center"/>
    </xf>
    <xf numFmtId="0" fontId="5" fillId="0" borderId="8" xfId="1" applyFont="1" applyFill="1" applyBorder="1" applyAlignment="1" applyProtection="1">
      <alignment horizontal="distributed" vertical="center"/>
    </xf>
    <xf numFmtId="0" fontId="5" fillId="0" borderId="19" xfId="1" applyFont="1" applyFill="1" applyBorder="1" applyAlignment="1" applyProtection="1">
      <alignment horizontal="distributed" vertical="center"/>
    </xf>
    <xf numFmtId="38" fontId="5" fillId="0" borderId="3" xfId="2" applyFont="1" applyFill="1" applyBorder="1" applyAlignment="1">
      <alignment horizontal="center" vertical="center"/>
    </xf>
    <xf numFmtId="38" fontId="5" fillId="0" borderId="4" xfId="2" applyFont="1" applyFill="1" applyBorder="1" applyAlignment="1">
      <alignment horizontal="center" vertical="center"/>
    </xf>
    <xf numFmtId="38" fontId="5" fillId="0" borderId="4" xfId="2" applyFont="1" applyFill="1" applyBorder="1" applyAlignment="1">
      <alignment vertical="center"/>
    </xf>
    <xf numFmtId="38" fontId="5" fillId="0" borderId="5" xfId="2" applyFont="1" applyFill="1" applyBorder="1" applyAlignment="1">
      <alignment vertical="center"/>
    </xf>
    <xf numFmtId="38" fontId="5" fillId="0" borderId="13" xfId="2" applyFont="1" applyFill="1" applyBorder="1" applyAlignment="1">
      <alignment horizontal="center" vertical="center"/>
    </xf>
    <xf numFmtId="38" fontId="5" fillId="0" borderId="16" xfId="2" applyFont="1" applyFill="1" applyBorder="1" applyAlignment="1">
      <alignment horizontal="center" vertical="center"/>
    </xf>
    <xf numFmtId="38" fontId="5" fillId="0" borderId="20" xfId="2" applyFont="1" applyFill="1" applyBorder="1" applyAlignment="1">
      <alignment horizontal="center" vertical="center"/>
    </xf>
    <xf numFmtId="38" fontId="5" fillId="0" borderId="29" xfId="2" applyFont="1" applyFill="1" applyBorder="1" applyAlignment="1">
      <alignment horizontal="distributed" vertical="center" wrapText="1"/>
    </xf>
    <xf numFmtId="38" fontId="5" fillId="0" borderId="30" xfId="2" applyFont="1" applyFill="1" applyBorder="1" applyAlignment="1">
      <alignment horizontal="distributed" vertical="center"/>
    </xf>
    <xf numFmtId="38" fontId="5" fillId="0" borderId="31" xfId="2" applyFont="1" applyFill="1" applyBorder="1" applyAlignment="1">
      <alignment horizontal="distributed" vertical="center"/>
    </xf>
    <xf numFmtId="38" fontId="5" fillId="0" borderId="7" xfId="2" applyFont="1" applyFill="1" applyBorder="1" applyAlignment="1">
      <alignment horizontal="distributed" vertical="center"/>
    </xf>
    <xf numFmtId="38" fontId="5" fillId="0" borderId="18" xfId="2" applyFont="1" applyFill="1" applyBorder="1" applyAlignment="1">
      <alignment horizontal="distributed" vertical="center"/>
    </xf>
    <xf numFmtId="38" fontId="5" fillId="0" borderId="30" xfId="2" applyFont="1" applyFill="1" applyBorder="1" applyAlignment="1">
      <alignment horizontal="distributed" vertical="center" wrapText="1"/>
    </xf>
    <xf numFmtId="38" fontId="5" fillId="0" borderId="31" xfId="2" applyFont="1" applyFill="1" applyBorder="1" applyAlignment="1">
      <alignment horizontal="distributed" vertical="center" wrapText="1"/>
    </xf>
    <xf numFmtId="38" fontId="5" fillId="0" borderId="17" xfId="2" applyFont="1" applyFill="1" applyBorder="1" applyAlignment="1">
      <alignment horizontal="distributed" vertical="center"/>
    </xf>
    <xf numFmtId="38" fontId="5" fillId="0" borderId="8" xfId="2" applyFont="1" applyFill="1" applyBorder="1" applyAlignment="1">
      <alignment horizontal="distributed" vertical="center"/>
    </xf>
    <xf numFmtId="38" fontId="5" fillId="0" borderId="19" xfId="2" applyFont="1" applyFill="1" applyBorder="1" applyAlignment="1">
      <alignment horizontal="distributed" vertical="center"/>
    </xf>
    <xf numFmtId="38" fontId="5" fillId="0" borderId="3" xfId="2" applyFont="1" applyBorder="1" applyAlignment="1">
      <alignment horizontal="center" vertical="center"/>
    </xf>
    <xf numFmtId="38" fontId="5" fillId="0" borderId="4" xfId="2" applyFont="1" applyBorder="1" applyAlignment="1">
      <alignment horizontal="center" vertical="center"/>
    </xf>
    <xf numFmtId="38" fontId="5" fillId="0" borderId="4" xfId="2" applyFont="1" applyBorder="1" applyAlignment="1">
      <alignment vertical="center"/>
    </xf>
    <xf numFmtId="38" fontId="5" fillId="0" borderId="5" xfId="2" applyFont="1" applyBorder="1" applyAlignment="1">
      <alignment vertical="center"/>
    </xf>
    <xf numFmtId="0" fontId="5" fillId="0" borderId="15" xfId="1" applyFont="1" applyBorder="1" applyAlignment="1">
      <alignment horizontal="distributed" vertical="center"/>
    </xf>
    <xf numFmtId="0" fontId="5" fillId="0" borderId="7" xfId="1" applyFont="1" applyBorder="1" applyAlignment="1">
      <alignment horizontal="distributed" vertical="center"/>
    </xf>
    <xf numFmtId="0" fontId="5" fillId="0" borderId="18" xfId="1" applyFont="1" applyBorder="1" applyAlignment="1">
      <alignment horizontal="distributed" vertical="center"/>
    </xf>
    <xf numFmtId="0" fontId="5" fillId="0" borderId="12" xfId="1" applyFont="1" applyBorder="1" applyAlignment="1">
      <alignment horizontal="right" vertical="center"/>
    </xf>
    <xf numFmtId="0" fontId="5" fillId="0" borderId="10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34" xfId="1" applyFont="1" applyBorder="1" applyAlignment="1">
      <alignment vertical="center"/>
    </xf>
    <xf numFmtId="0" fontId="5" fillId="0" borderId="29" xfId="1" applyFont="1" applyFill="1" applyBorder="1" applyAlignment="1">
      <alignment horizontal="center" vertical="center"/>
    </xf>
    <xf numFmtId="0" fontId="5" fillId="0" borderId="35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distributed" vertical="center" wrapText="1"/>
    </xf>
    <xf numFmtId="0" fontId="5" fillId="0" borderId="16" xfId="1" applyFont="1" applyFill="1" applyBorder="1" applyAlignment="1">
      <alignment horizontal="distributed" vertical="center"/>
    </xf>
    <xf numFmtId="0" fontId="5" fillId="0" borderId="20" xfId="1" applyFont="1" applyFill="1" applyBorder="1" applyAlignment="1">
      <alignment horizontal="distributed" vertical="center"/>
    </xf>
    <xf numFmtId="0" fontId="5" fillId="0" borderId="1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distributed" vertical="center"/>
    </xf>
    <xf numFmtId="0" fontId="7" fillId="0" borderId="13" xfId="1" applyFont="1" applyFill="1" applyBorder="1" applyAlignment="1">
      <alignment horizontal="distributed" vertical="center" wrapText="1"/>
    </xf>
    <xf numFmtId="0" fontId="7" fillId="0" borderId="20" xfId="1" applyFont="1" applyFill="1" applyBorder="1" applyAlignment="1">
      <alignment horizontal="distributed" vertical="center"/>
    </xf>
    <xf numFmtId="0" fontId="5" fillId="0" borderId="20" xfId="1" applyFont="1" applyFill="1" applyBorder="1" applyAlignment="1">
      <alignment horizontal="distributed" vertical="center" wrapText="1"/>
    </xf>
    <xf numFmtId="0" fontId="5" fillId="0" borderId="13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4" xfId="1" applyFont="1" applyBorder="1" applyAlignment="1" applyProtection="1">
      <alignment vertical="center"/>
    </xf>
    <xf numFmtId="0" fontId="5" fillId="0" borderId="5" xfId="1" applyFont="1" applyBorder="1" applyAlignment="1" applyProtection="1">
      <alignment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distributed" vertical="center" indent="3"/>
    </xf>
    <xf numFmtId="0" fontId="5" fillId="0" borderId="10" xfId="1" applyFont="1" applyFill="1" applyBorder="1" applyAlignment="1">
      <alignment horizontal="distributed" vertical="center" indent="3"/>
    </xf>
    <xf numFmtId="0" fontId="5" fillId="0" borderId="11" xfId="1" applyFont="1" applyFill="1" applyBorder="1" applyAlignment="1">
      <alignment horizontal="distributed" vertical="center" indent="3"/>
    </xf>
    <xf numFmtId="0" fontId="5" fillId="0" borderId="12" xfId="1" applyFont="1" applyFill="1" applyBorder="1" applyAlignment="1">
      <alignment horizontal="distributed" vertical="center" indent="4"/>
    </xf>
    <xf numFmtId="0" fontId="5" fillId="0" borderId="10" xfId="1" applyFont="1" applyFill="1" applyBorder="1" applyAlignment="1">
      <alignment horizontal="distributed" vertical="center" indent="4"/>
    </xf>
    <xf numFmtId="0" fontId="5" fillId="0" borderId="11" xfId="1" applyFont="1" applyFill="1" applyBorder="1" applyAlignment="1">
      <alignment horizontal="distributed" vertical="center" indent="4"/>
    </xf>
    <xf numFmtId="0" fontId="5" fillId="0" borderId="16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distributed" vertical="center" wrapText="1"/>
    </xf>
    <xf numFmtId="38" fontId="5" fillId="2" borderId="13" xfId="2" applyFont="1" applyFill="1" applyBorder="1" applyAlignment="1">
      <alignment horizontal="distributed" vertical="center" wrapText="1"/>
    </xf>
    <xf numFmtId="38" fontId="5" fillId="2" borderId="16" xfId="2" applyFont="1" applyFill="1" applyBorder="1" applyAlignment="1">
      <alignment horizontal="distributed" vertical="center"/>
    </xf>
    <xf numFmtId="38" fontId="5" fillId="2" borderId="20" xfId="2" applyFont="1" applyFill="1" applyBorder="1" applyAlignment="1">
      <alignment horizontal="distributed" vertical="center"/>
    </xf>
    <xf numFmtId="0" fontId="5" fillId="0" borderId="13" xfId="1" applyFont="1" applyFill="1" applyBorder="1" applyAlignment="1">
      <alignment horizontal="distributed" vertical="center" wrapText="1" shrinkToFit="1"/>
    </xf>
    <xf numFmtId="0" fontId="5" fillId="0" borderId="20" xfId="1" applyFont="1" applyFill="1" applyBorder="1" applyAlignment="1">
      <alignment horizontal="distributed" vertical="center" shrinkToFit="1"/>
    </xf>
    <xf numFmtId="38" fontId="5" fillId="0" borderId="29" xfId="2" applyFont="1" applyFill="1" applyBorder="1" applyAlignment="1">
      <alignment horizontal="distributed" vertical="center"/>
    </xf>
    <xf numFmtId="0" fontId="5" fillId="0" borderId="29" xfId="1" applyFont="1" applyFill="1" applyBorder="1" applyAlignment="1">
      <alignment vertical="center"/>
    </xf>
    <xf numFmtId="0" fontId="5" fillId="0" borderId="35" xfId="1" applyFont="1" applyFill="1" applyBorder="1" applyAlignment="1">
      <alignment vertical="center"/>
    </xf>
    <xf numFmtId="0" fontId="5" fillId="0" borderId="38" xfId="1" applyFont="1" applyFill="1" applyBorder="1" applyAlignment="1">
      <alignment vertical="center"/>
    </xf>
    <xf numFmtId="0" fontId="5" fillId="0" borderId="3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23" xfId="1" applyFont="1" applyFill="1" applyBorder="1" applyAlignment="1">
      <alignment vertical="center"/>
    </xf>
  </cellXfs>
  <cellStyles count="3">
    <cellStyle name="桁区切り 2 2" xfId="2" xr:uid="{79B29577-D261-4646-B11D-07E2FD5F8F26}"/>
    <cellStyle name="標準" xfId="0" builtinId="0"/>
    <cellStyle name="標準 3" xfId="1" xr:uid="{41B737B7-24E1-460F-86A7-BBE74B4D8B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9734;&#12304;H&#65298;&#65298;&#29256;&#12305;\&#20874;&#23376;&#29992;\&#65298;&#65293;&#65299;&#12288;&#20445;&#38522;&#26009;&#65288;&#31246;&#65289;&#29366;&#2784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9734;&#12304;H&#65298;&#65298;&#29256;&#12305;\&#20874;&#23376;&#29992;\&#65298;&#65293;&#65299;&#12288;&#20445;&#38522;&#26009;&#65288;&#31246;&#65289;&#29366;&#2784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8263;&#35895;&#24029;&#8594;&#23460;&#20117;&#20027;&#20107;&#12408;&#12398;&#24341;&#32153;&#12366;&#12487;&#12540;&#12479;\03&#32113;&#35336;&#38306;&#20418;\&#20107;&#26989;&#29366;&#27841;\H25(H24&#24180;&#24230;)\&#12471;&#12473;&#12486;&#12512;&#26410;&#23550;&#24540;&#20998;\&#12471;&#12473;&#12486;&#12512;&#26410;&#23550;&#24540;&#2099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&#32113;&#35336;&#38306;&#20418;\&#20107;&#26989;&#29366;&#27841;\H24(H23&#24180;&#24230;)\2.&#12471;&#12473;&#12486;&#12512;&#26410;&#23550;&#24540;&#20998;\&#12471;&#12473;&#12486;&#12512;&#26410;&#23550;&#24540;&#2099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9734;&#12304;H&#65298;&#65298;&#29256;&#12305;\&#20874;&#23376;&#29992;\&#65298;&#65293;&#65297;&#12288;&#19968;&#33324;&#29366;&#2784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&#32113;&#35336;&#38306;&#20418;\&#20107;&#26989;&#29366;&#27841;\H24(H23&#24180;&#24230;)\2.&#12471;&#12473;&#12486;&#12512;&#26410;&#23550;&#24540;&#20998;\&#32113;&#35336;&#36039;&#26009;&#65315;&#65331;&#65334;&#12487;&#12540;&#12479;\&#26681;&#26412;&#20027;&#20107;(&#36001;&#25919;&#21177;&#26524;&#38306;&#20418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8263;&#35895;&#24029;&#8594;&#23460;&#20117;&#20027;&#20107;&#12408;&#12398;&#24341;&#32153;&#12366;&#12487;&#12540;&#12479;\03&#32113;&#35336;&#38306;&#20418;\&#20107;&#26989;&#29366;&#27841;\H25(H24&#24180;&#24230;)\&#12471;&#12473;&#12486;&#12512;&#26410;&#23550;&#24540;&#20998;\&#32113;&#35336;&#36039;&#26009;&#65315;&#65331;&#65334;&#12487;&#12540;&#12479;\&#26681;&#26412;&#20027;&#20107;(&#36001;&#25919;&#21177;&#26524;&#38306;&#20418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9734;&#12304;H&#65298;&#65298;&#29256;&#12305;\&#20874;&#23376;&#29992;\&#32113;&#35336;&#36039;&#26009;&#65315;&#65331;&#65334;&#12487;&#12540;&#12479;\&#26681;&#26412;&#20027;&#20107;(&#36001;&#25919;&#21177;&#26524;&#38306;&#2041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"/>
      <sheetName val="12"/>
      <sheetName val="13-1"/>
      <sheetName val="13-2"/>
      <sheetName val="13-3"/>
      <sheetName val="14"/>
      <sheetName val="15"/>
      <sheetName val="16-1"/>
      <sheetName val="16-2"/>
      <sheetName val="16-3"/>
      <sheetName val="16-4"/>
      <sheetName val="17-1"/>
      <sheetName val="17-2"/>
      <sheetName val="17-3"/>
      <sheetName val="17-4"/>
      <sheetName val="18-1"/>
      <sheetName val="18-2"/>
      <sheetName val="18-3"/>
      <sheetName val="18-4"/>
      <sheetName val="18-5"/>
      <sheetName val="18-6"/>
      <sheetName val="19"/>
      <sheetName val="20"/>
      <sheetName val="21"/>
      <sheetName val="11(済）"/>
      <sheetName val="12(済）"/>
      <sheetName val="13-1(済）"/>
      <sheetName val="13-2(済）"/>
      <sheetName val="13-3(済）"/>
      <sheetName val="14(済）"/>
      <sheetName val="15(済）"/>
      <sheetName val="16-1(済）"/>
      <sheetName val="16-2(済）"/>
      <sheetName val="16-3(済）"/>
      <sheetName val="16-4(済）"/>
      <sheetName val="17-1(済）"/>
      <sheetName val="17-2(済）"/>
      <sheetName val="17-3(済）"/>
      <sheetName val="17-4(済）"/>
      <sheetName val="18-1(済）"/>
      <sheetName val="18-2(済）"/>
      <sheetName val="18-3(済）"/>
      <sheetName val="18-4(済）"/>
      <sheetName val="18-5(済）"/>
      <sheetName val="18-6(済）"/>
      <sheetName val="19(済）"/>
      <sheetName val="Sheet1"/>
    </sheetNames>
    <sheetDataSet>
      <sheetData sheetId="0">
        <row r="1">
          <cell r="A1" t="str">
            <v xml:space="preserve">  第１１表   年度別保険料(税)調定額(現年分)</v>
          </cell>
        </row>
        <row r="6">
          <cell r="A6" t="str">
            <v xml:space="preserve"> 平成17年度</v>
          </cell>
          <cell r="B6">
            <v>190122.1585873632</v>
          </cell>
          <cell r="E6">
            <v>91773.720284669296</v>
          </cell>
        </row>
        <row r="7">
          <cell r="A7" t="str">
            <v xml:space="preserve"> 平成18年度</v>
          </cell>
          <cell r="B7">
            <v>193585.05837057153</v>
          </cell>
          <cell r="E7">
            <v>95144.53176678154</v>
          </cell>
        </row>
        <row r="8">
          <cell r="A8" t="str">
            <v xml:space="preserve"> 平成19年度</v>
          </cell>
          <cell r="B8">
            <v>194111</v>
          </cell>
          <cell r="E8">
            <v>97040</v>
          </cell>
        </row>
        <row r="9">
          <cell r="A9" t="str">
            <v xml:space="preserve"> 平成20年度</v>
          </cell>
          <cell r="B9">
            <v>198029</v>
          </cell>
          <cell r="E9">
            <v>106865</v>
          </cell>
        </row>
        <row r="10">
          <cell r="A10" t="str">
            <v xml:space="preserve"> 平成21年度</v>
          </cell>
          <cell r="B10">
            <v>197518</v>
          </cell>
          <cell r="E10">
            <v>106382</v>
          </cell>
        </row>
        <row r="16">
          <cell r="B16">
            <v>185276.82009974145</v>
          </cell>
          <cell r="E16">
            <v>88557.960055929638</v>
          </cell>
        </row>
        <row r="17">
          <cell r="B17">
            <v>189304.13163313837</v>
          </cell>
          <cell r="E17">
            <v>92205.153553428201</v>
          </cell>
        </row>
        <row r="18">
          <cell r="B18">
            <v>190069</v>
          </cell>
          <cell r="E18">
            <v>94239</v>
          </cell>
        </row>
        <row r="19">
          <cell r="B19">
            <v>194312</v>
          </cell>
          <cell r="E19">
            <v>104131</v>
          </cell>
        </row>
        <row r="20">
          <cell r="B20">
            <v>193827</v>
          </cell>
          <cell r="E20">
            <v>103536</v>
          </cell>
        </row>
      </sheetData>
      <sheetData sheetId="1">
        <row r="1">
          <cell r="B1" t="str">
            <v>第１２表 保険者別保険料(税)収納率一覧表</v>
          </cell>
        </row>
      </sheetData>
      <sheetData sheetId="2"/>
      <sheetData sheetId="3"/>
      <sheetData sheetId="4"/>
      <sheetData sheetId="5"/>
      <sheetData sheetId="6">
        <row r="1">
          <cell r="H1" t="str">
            <v xml:space="preserve">第１５表   保険者別  </v>
          </cell>
        </row>
        <row r="11">
          <cell r="C11">
            <v>179849.23895553988</v>
          </cell>
          <cell r="D11">
            <v>23</v>
          </cell>
          <cell r="E11">
            <v>593.1440931732941</v>
          </cell>
          <cell r="F11">
            <v>100.33089200879262</v>
          </cell>
          <cell r="G11">
            <v>100214.8531655525</v>
          </cell>
          <cell r="H11">
            <v>17</v>
          </cell>
          <cell r="J11">
            <v>-649.78022453493031</v>
          </cell>
          <cell r="K11">
            <v>99.355789831682685</v>
          </cell>
          <cell r="L11">
            <v>83465</v>
          </cell>
          <cell r="M11">
            <v>22</v>
          </cell>
          <cell r="N11">
            <v>-1180</v>
          </cell>
          <cell r="O11">
            <v>98.605942465591596</v>
          </cell>
        </row>
        <row r="12">
          <cell r="C12">
            <v>197526.3573290261</v>
          </cell>
          <cell r="D12">
            <v>17</v>
          </cell>
          <cell r="E12">
            <v>1147.6578336247476</v>
          </cell>
          <cell r="F12">
            <v>100.58441054787188</v>
          </cell>
          <cell r="G12">
            <v>107031.91574005928</v>
          </cell>
          <cell r="H12">
            <v>12</v>
          </cell>
          <cell r="J12">
            <v>-661.49400206106657</v>
          </cell>
          <cell r="K12">
            <v>99.385761855210021</v>
          </cell>
          <cell r="L12">
            <v>89295</v>
          </cell>
          <cell r="M12">
            <v>15</v>
          </cell>
          <cell r="N12">
            <v>-459</v>
          </cell>
          <cell r="O12">
            <v>99.488602179290069</v>
          </cell>
        </row>
        <row r="13">
          <cell r="C13">
            <v>197962.36872679624</v>
          </cell>
          <cell r="D13">
            <v>16</v>
          </cell>
          <cell r="E13" t="str">
            <v>-</v>
          </cell>
          <cell r="F13" t="str">
            <v>-</v>
          </cell>
          <cell r="G13">
            <v>102599.85131861913</v>
          </cell>
          <cell r="H13">
            <v>14</v>
          </cell>
          <cell r="J13" t="str">
            <v>-</v>
          </cell>
          <cell r="K13" t="str">
            <v>-</v>
          </cell>
          <cell r="L13">
            <v>89183</v>
          </cell>
          <cell r="M13">
            <v>16</v>
          </cell>
          <cell r="N13" t="str">
            <v>-</v>
          </cell>
          <cell r="O13" t="str">
            <v>-</v>
          </cell>
        </row>
        <row r="14">
          <cell r="C14">
            <v>174760.0524183941</v>
          </cell>
          <cell r="D14">
            <v>25</v>
          </cell>
          <cell r="E14">
            <v>-416.75897282906226</v>
          </cell>
          <cell r="F14">
            <v>99.762092385676368</v>
          </cell>
          <cell r="G14">
            <v>93697.99948901379</v>
          </cell>
          <cell r="H14">
            <v>25</v>
          </cell>
          <cell r="J14">
            <v>-1549.8060700673086</v>
          </cell>
          <cell r="K14">
            <v>98.372869526000812</v>
          </cell>
          <cell r="L14">
            <v>80934</v>
          </cell>
          <cell r="M14">
            <v>25</v>
          </cell>
          <cell r="N14">
            <v>-1054</v>
          </cell>
          <cell r="O14">
            <v>98.714446016490214</v>
          </cell>
        </row>
        <row r="15">
          <cell r="C15">
            <v>191478.00049492699</v>
          </cell>
          <cell r="D15">
            <v>20</v>
          </cell>
          <cell r="E15">
            <v>633.79595642309869</v>
          </cell>
          <cell r="F15">
            <v>100.33210123302186</v>
          </cell>
          <cell r="G15">
            <v>98056.342668863261</v>
          </cell>
          <cell r="H15">
            <v>22</v>
          </cell>
          <cell r="J15">
            <v>-815.91705164249288</v>
          </cell>
          <cell r="K15">
            <v>99.174776571356873</v>
          </cell>
          <cell r="L15">
            <v>82647</v>
          </cell>
          <cell r="M15">
            <v>23</v>
          </cell>
          <cell r="N15">
            <v>-1748</v>
          </cell>
          <cell r="O15">
            <v>97.928787250429522</v>
          </cell>
        </row>
        <row r="16">
          <cell r="C16">
            <v>178915.89871568567</v>
          </cell>
          <cell r="D16">
            <v>24</v>
          </cell>
          <cell r="E16">
            <v>2118.9125759039016</v>
          </cell>
          <cell r="F16">
            <v>101.19850039424803</v>
          </cell>
          <cell r="G16">
            <v>99398.393750845396</v>
          </cell>
          <cell r="H16">
            <v>18</v>
          </cell>
          <cell r="J16">
            <v>-262.25190378590196</v>
          </cell>
          <cell r="K16">
            <v>99.736855102570061</v>
          </cell>
          <cell r="L16">
            <v>82169</v>
          </cell>
          <cell r="M16">
            <v>24</v>
          </cell>
          <cell r="N16">
            <v>-1306</v>
          </cell>
          <cell r="O16">
            <v>98.435459718478597</v>
          </cell>
        </row>
        <row r="17">
          <cell r="C17">
            <v>184146.39344262294</v>
          </cell>
          <cell r="D17">
            <v>22</v>
          </cell>
          <cell r="E17">
            <v>-9956.7804812742106</v>
          </cell>
          <cell r="F17">
            <v>94.870366990918967</v>
          </cell>
          <cell r="G17">
            <v>112253.70056900455</v>
          </cell>
          <cell r="H17">
            <v>5</v>
          </cell>
          <cell r="J17">
            <v>-180.91076359889121</v>
          </cell>
          <cell r="K17">
            <v>99.839096910235483</v>
          </cell>
          <cell r="L17">
            <v>90418</v>
          </cell>
          <cell r="M17">
            <v>13</v>
          </cell>
          <cell r="N17">
            <v>-1540</v>
          </cell>
          <cell r="O17">
            <v>98.325322429804913</v>
          </cell>
        </row>
        <row r="18">
          <cell r="C18">
            <v>225655.24181206001</v>
          </cell>
          <cell r="D18">
            <v>3</v>
          </cell>
          <cell r="E18">
            <v>939.01611629180843</v>
          </cell>
          <cell r="F18">
            <v>100.41786751863798</v>
          </cell>
          <cell r="G18">
            <v>110452.56948085999</v>
          </cell>
          <cell r="H18">
            <v>7</v>
          </cell>
          <cell r="J18">
            <v>693.03352316754172</v>
          </cell>
          <cell r="K18">
            <v>100.63141076273745</v>
          </cell>
          <cell r="L18">
            <v>94415</v>
          </cell>
          <cell r="M18">
            <v>9</v>
          </cell>
          <cell r="N18">
            <v>2078</v>
          </cell>
          <cell r="O18">
            <v>102.25045214810964</v>
          </cell>
        </row>
        <row r="19">
          <cell r="C19">
            <v>196922.29130398741</v>
          </cell>
          <cell r="D19">
            <v>18</v>
          </cell>
          <cell r="E19">
            <v>599.65830128226662</v>
          </cell>
          <cell r="F19">
            <v>100.30544532339987</v>
          </cell>
          <cell r="G19">
            <v>98998.691394040419</v>
          </cell>
          <cell r="H19">
            <v>19</v>
          </cell>
          <cell r="J19">
            <v>-59.909755812754156</v>
          </cell>
          <cell r="K19">
            <v>99.939520894584291</v>
          </cell>
          <cell r="L19">
            <v>85007</v>
          </cell>
          <cell r="M19">
            <v>19</v>
          </cell>
          <cell r="N19">
            <v>-1330</v>
          </cell>
          <cell r="O19">
            <v>98.459524885043493</v>
          </cell>
        </row>
        <row r="20">
          <cell r="C20">
            <v>201925.79981290927</v>
          </cell>
          <cell r="D20">
            <v>12</v>
          </cell>
          <cell r="E20">
            <v>1165.840842375881</v>
          </cell>
          <cell r="F20">
            <v>100.58071382777429</v>
          </cell>
          <cell r="G20">
            <v>108221.53815301314</v>
          </cell>
          <cell r="H20">
            <v>10</v>
          </cell>
          <cell r="J20">
            <v>-513.30023082524713</v>
          </cell>
          <cell r="K20">
            <v>99.527933973642121</v>
          </cell>
          <cell r="L20">
            <v>90833</v>
          </cell>
          <cell r="M20">
            <v>12</v>
          </cell>
          <cell r="N20">
            <v>-534</v>
          </cell>
          <cell r="O20">
            <v>99.415543905348756</v>
          </cell>
        </row>
        <row r="21">
          <cell r="C21">
            <v>222940.68115868248</v>
          </cell>
          <cell r="D21">
            <v>6</v>
          </cell>
          <cell r="E21">
            <v>-2263.4339637613448</v>
          </cell>
          <cell r="F21">
            <v>98.994941117070297</v>
          </cell>
          <cell r="G21">
            <v>114684.39963336389</v>
          </cell>
          <cell r="H21">
            <v>3</v>
          </cell>
          <cell r="J21">
            <v>-1254.4488199763728</v>
          </cell>
          <cell r="K21">
            <v>98.918008211474316</v>
          </cell>
          <cell r="L21">
            <v>94957</v>
          </cell>
          <cell r="M21">
            <v>7</v>
          </cell>
          <cell r="N21">
            <v>578</v>
          </cell>
          <cell r="O21">
            <v>100.61242437406625</v>
          </cell>
        </row>
        <row r="22">
          <cell r="C22">
            <v>224339.95169082127</v>
          </cell>
          <cell r="D22">
            <v>4</v>
          </cell>
          <cell r="E22">
            <v>-358.63510624473565</v>
          </cell>
          <cell r="F22">
            <v>99.840392807379502</v>
          </cell>
          <cell r="G22">
            <v>110370.45751633987</v>
          </cell>
          <cell r="H22">
            <v>8</v>
          </cell>
          <cell r="J22">
            <v>-488.07324361188512</v>
          </cell>
          <cell r="K22">
            <v>99.559733256190512</v>
          </cell>
          <cell r="L22">
            <v>96789</v>
          </cell>
          <cell r="M22">
            <v>6</v>
          </cell>
          <cell r="N22">
            <v>-465</v>
          </cell>
          <cell r="O22">
            <v>99.521870565735085</v>
          </cell>
        </row>
        <row r="23">
          <cell r="C23">
            <v>249668.18613485279</v>
          </cell>
          <cell r="D23">
            <v>1</v>
          </cell>
          <cell r="E23">
            <v>-478.81671957156505</v>
          </cell>
          <cell r="F23">
            <v>99.808585865867755</v>
          </cell>
          <cell r="G23">
            <v>123834.47951012717</v>
          </cell>
          <cell r="H23">
            <v>1</v>
          </cell>
          <cell r="J23">
            <v>172.90848472736252</v>
          </cell>
          <cell r="K23">
            <v>100.13982394311638</v>
          </cell>
          <cell r="L23">
            <v>113072</v>
          </cell>
          <cell r="M23">
            <v>1</v>
          </cell>
          <cell r="N23">
            <v>-189</v>
          </cell>
          <cell r="O23">
            <v>99.833128791022503</v>
          </cell>
        </row>
        <row r="24">
          <cell r="C24">
            <v>199119.94932043308</v>
          </cell>
          <cell r="D24">
            <v>15</v>
          </cell>
          <cell r="E24">
            <v>-1703.7818499029672</v>
          </cell>
          <cell r="F24">
            <v>99.151603328962238</v>
          </cell>
          <cell r="G24">
            <v>96524.81295365718</v>
          </cell>
          <cell r="H24">
            <v>24</v>
          </cell>
          <cell r="J24">
            <v>-1137.1277653780999</v>
          </cell>
          <cell r="K24">
            <v>98.835649018434395</v>
          </cell>
          <cell r="L24">
            <v>84451</v>
          </cell>
          <cell r="M24">
            <v>21</v>
          </cell>
          <cell r="N24">
            <v>-2938</v>
          </cell>
          <cell r="O24">
            <v>96.638020803533635</v>
          </cell>
        </row>
        <row r="25">
          <cell r="C25">
            <v>155498.84303895102</v>
          </cell>
          <cell r="D25">
            <v>26</v>
          </cell>
          <cell r="E25">
            <v>4202.5593832817103</v>
          </cell>
          <cell r="F25">
            <v>102.77770166043614</v>
          </cell>
          <cell r="G25">
            <v>81177.47131065029</v>
          </cell>
          <cell r="H25">
            <v>26</v>
          </cell>
          <cell r="J25">
            <v>1319.9252738208306</v>
          </cell>
          <cell r="K25">
            <v>101.65284977979677</v>
          </cell>
          <cell r="L25">
            <v>76119</v>
          </cell>
          <cell r="M25">
            <v>26</v>
          </cell>
          <cell r="N25">
            <v>705</v>
          </cell>
          <cell r="O25">
            <v>100.93483968493912</v>
          </cell>
        </row>
        <row r="26">
          <cell r="C26">
            <v>193279.79074889867</v>
          </cell>
          <cell r="D26">
            <v>19</v>
          </cell>
          <cell r="E26">
            <v>2361.8672516309016</v>
          </cell>
          <cell r="F26">
            <v>101.23711132426219</v>
          </cell>
          <cell r="G26">
            <v>98927.874859075542</v>
          </cell>
          <cell r="H26">
            <v>20</v>
          </cell>
          <cell r="J26">
            <v>-327.75014092445781</v>
          </cell>
          <cell r="K26">
            <v>99.669791872325163</v>
          </cell>
          <cell r="L26">
            <v>89061</v>
          </cell>
          <cell r="M26">
            <v>17</v>
          </cell>
          <cell r="N26">
            <v>-545</v>
          </cell>
          <cell r="O26">
            <v>99.391781800325873</v>
          </cell>
        </row>
        <row r="27">
          <cell r="C27">
            <v>205371.4070162203</v>
          </cell>
          <cell r="D27">
            <v>11</v>
          </cell>
          <cell r="E27">
            <v>279.44991166266846</v>
          </cell>
          <cell r="F27">
            <v>100.13625590959678</v>
          </cell>
          <cell r="G27">
            <v>98114.903586231754</v>
          </cell>
          <cell r="H27">
            <v>21</v>
          </cell>
          <cell r="J27">
            <v>92.736278891461552</v>
          </cell>
          <cell r="K27">
            <v>100.09460745608764</v>
          </cell>
          <cell r="L27">
            <v>89513</v>
          </cell>
          <cell r="M27">
            <v>14</v>
          </cell>
          <cell r="N27">
            <v>-370</v>
          </cell>
          <cell r="O27">
            <v>99.588353748762287</v>
          </cell>
        </row>
        <row r="28">
          <cell r="C28">
            <v>210673.82769901853</v>
          </cell>
          <cell r="D28">
            <v>9</v>
          </cell>
          <cell r="E28">
            <v>-2666.5809098398604</v>
          </cell>
          <cell r="F28">
            <v>98.750081652497059</v>
          </cell>
          <cell r="G28">
            <v>107891.75841710548</v>
          </cell>
          <cell r="H28">
            <v>11</v>
          </cell>
          <cell r="J28">
            <v>-1965.1882581274112</v>
          </cell>
          <cell r="K28">
            <v>98.211138833179987</v>
          </cell>
          <cell r="L28">
            <v>94865</v>
          </cell>
          <cell r="M28">
            <v>8</v>
          </cell>
          <cell r="N28">
            <v>-2240</v>
          </cell>
          <cell r="O28">
            <v>97.693218680809437</v>
          </cell>
        </row>
        <row r="29">
          <cell r="C29">
            <v>221651.86915887852</v>
          </cell>
          <cell r="D29">
            <v>7</v>
          </cell>
          <cell r="E29">
            <v>348.00942123975256</v>
          </cell>
          <cell r="F29">
            <v>100.15725411280776</v>
          </cell>
          <cell r="G29">
            <v>112229.15334441744</v>
          </cell>
          <cell r="H29">
            <v>6</v>
          </cell>
          <cell r="J29">
            <v>-361.29778822710796</v>
          </cell>
          <cell r="K29">
            <v>99.679104413746899</v>
          </cell>
          <cell r="L29">
            <v>100085</v>
          </cell>
          <cell r="M29">
            <v>3</v>
          </cell>
          <cell r="N29">
            <v>-1124</v>
          </cell>
          <cell r="O29">
            <v>98.889426829629784</v>
          </cell>
        </row>
        <row r="30">
          <cell r="C30">
            <v>208836.76176176177</v>
          </cell>
          <cell r="D30">
            <v>10</v>
          </cell>
          <cell r="E30">
            <v>837.67692377016647</v>
          </cell>
          <cell r="F30">
            <v>100.40273106221724</v>
          </cell>
          <cell r="G30">
            <v>109186.40586157268</v>
          </cell>
          <cell r="H30">
            <v>9</v>
          </cell>
          <cell r="J30">
            <v>-525.30972877304885</v>
          </cell>
          <cell r="K30">
            <v>99.521190853732961</v>
          </cell>
          <cell r="L30">
            <v>99828</v>
          </cell>
          <cell r="M30">
            <v>4</v>
          </cell>
          <cell r="N30">
            <v>634</v>
          </cell>
          <cell r="O30">
            <v>100.63915156158639</v>
          </cell>
        </row>
        <row r="31">
          <cell r="C31">
            <v>201342.2816519973</v>
          </cell>
          <cell r="D31">
            <v>13</v>
          </cell>
          <cell r="E31">
            <v>22.516946114948951</v>
          </cell>
          <cell r="F31">
            <v>100.01118466741099</v>
          </cell>
          <cell r="G31">
            <v>100620.04736931145</v>
          </cell>
          <cell r="H31">
            <v>16</v>
          </cell>
          <cell r="J31">
            <v>-362.29962107802567</v>
          </cell>
          <cell r="K31">
            <v>99.641224796337411</v>
          </cell>
          <cell r="L31">
            <v>92571</v>
          </cell>
          <cell r="M31">
            <v>10</v>
          </cell>
          <cell r="N31">
            <v>-625</v>
          </cell>
          <cell r="O31">
            <v>99.329370359242887</v>
          </cell>
        </row>
        <row r="32">
          <cell r="C32">
            <v>223312.45173745175</v>
          </cell>
          <cell r="D32">
            <v>5</v>
          </cell>
          <cell r="E32">
            <v>2983.2114125592343</v>
          </cell>
          <cell r="F32">
            <v>101.35397889456716</v>
          </cell>
          <cell r="G32">
            <v>113602.60250429659</v>
          </cell>
          <cell r="H32">
            <v>4</v>
          </cell>
          <cell r="J32">
            <v>1482.7143448023126</v>
          </cell>
          <cell r="K32">
            <v>101.32243651785767</v>
          </cell>
          <cell r="L32">
            <v>99383</v>
          </cell>
          <cell r="M32">
            <v>5</v>
          </cell>
          <cell r="N32">
            <v>952</v>
          </cell>
          <cell r="O32">
            <v>100.96717497536345</v>
          </cell>
        </row>
        <row r="33">
          <cell r="C33">
            <v>232231.40080971661</v>
          </cell>
          <cell r="D33">
            <v>2</v>
          </cell>
          <cell r="E33">
            <v>486.91294171271147</v>
          </cell>
          <cell r="F33">
            <v>100.21010766909374</v>
          </cell>
          <cell r="G33">
            <v>118475.61962987442</v>
          </cell>
          <cell r="H33">
            <v>2</v>
          </cell>
          <cell r="J33">
            <v>-307.60099859751062</v>
          </cell>
          <cell r="K33">
            <v>99.7410400248705</v>
          </cell>
          <cell r="L33">
            <v>101190</v>
          </cell>
          <cell r="M33">
            <v>2</v>
          </cell>
          <cell r="N33">
            <v>-838</v>
          </cell>
          <cell r="O33">
            <v>99.178656839299023</v>
          </cell>
        </row>
        <row r="34">
          <cell r="C34">
            <v>199415.63599798895</v>
          </cell>
          <cell r="D34">
            <v>14</v>
          </cell>
          <cell r="E34">
            <v>-2466.747941785201</v>
          </cell>
          <cell r="F34">
            <v>98.778126207128068</v>
          </cell>
          <cell r="G34">
            <v>100989.86632718013</v>
          </cell>
          <cell r="H34">
            <v>15</v>
          </cell>
          <cell r="J34">
            <v>-2072.0475851949595</v>
          </cell>
          <cell r="K34">
            <v>97.989511831735783</v>
          </cell>
          <cell r="L34">
            <v>86508</v>
          </cell>
          <cell r="M34">
            <v>18</v>
          </cell>
          <cell r="N34">
            <v>-1059</v>
          </cell>
          <cell r="O34">
            <v>98.790640309705708</v>
          </cell>
        </row>
        <row r="35">
          <cell r="C35">
            <v>187091.45023696683</v>
          </cell>
          <cell r="D35">
            <v>21</v>
          </cell>
          <cell r="E35">
            <v>931.57533173559932</v>
          </cell>
          <cell r="F35">
            <v>100.50041682301828</v>
          </cell>
          <cell r="G35">
            <v>96860.084404750218</v>
          </cell>
          <cell r="H35">
            <v>23</v>
          </cell>
          <cell r="J35">
            <v>-636.3916722797585</v>
          </cell>
          <cell r="K35">
            <v>99.347267000935545</v>
          </cell>
          <cell r="L35">
            <v>84706</v>
          </cell>
          <cell r="M35">
            <v>20</v>
          </cell>
          <cell r="N35">
            <v>-1240</v>
          </cell>
          <cell r="O35">
            <v>98.557233611802758</v>
          </cell>
        </row>
        <row r="36">
          <cell r="C36">
            <v>144489.53361989561</v>
          </cell>
          <cell r="D36">
            <v>27</v>
          </cell>
          <cell r="E36">
            <v>-2198.7784626783978</v>
          </cell>
          <cell r="F36">
            <v>98.501054084363133</v>
          </cell>
          <cell r="G36">
            <v>71130.956922611847</v>
          </cell>
          <cell r="H36">
            <v>27</v>
          </cell>
          <cell r="J36">
            <v>-1847.6414764215297</v>
          </cell>
          <cell r="K36">
            <v>97.46824203676951</v>
          </cell>
          <cell r="L36">
            <v>63697</v>
          </cell>
          <cell r="M36">
            <v>27</v>
          </cell>
          <cell r="N36">
            <v>-1779</v>
          </cell>
          <cell r="O36">
            <v>97.282973914105924</v>
          </cell>
        </row>
        <row r="37">
          <cell r="C37">
            <v>216256.24550035998</v>
          </cell>
          <cell r="D37">
            <v>8</v>
          </cell>
          <cell r="E37">
            <v>-4777.3039323790872</v>
          </cell>
          <cell r="F37">
            <v>97.838652121074119</v>
          </cell>
          <cell r="G37">
            <v>105138.23066153307</v>
          </cell>
          <cell r="H37">
            <v>13</v>
          </cell>
          <cell r="J37">
            <v>-2945.540032373232</v>
          </cell>
          <cell r="K37">
            <v>97.274761961520568</v>
          </cell>
          <cell r="L37">
            <v>91564</v>
          </cell>
          <cell r="M37">
            <v>11</v>
          </cell>
          <cell r="N37">
            <v>-2440</v>
          </cell>
          <cell r="O37">
            <v>97.404365771669291</v>
          </cell>
        </row>
        <row r="38">
          <cell r="C38">
            <v>225079.44095622862</v>
          </cell>
          <cell r="E38">
            <v>-1175.2124683932634</v>
          </cell>
          <cell r="F38">
            <v>99.480579757982838</v>
          </cell>
          <cell r="G38">
            <v>129406.02667475441</v>
          </cell>
          <cell r="J38">
            <v>363.84464330720948</v>
          </cell>
          <cell r="K38">
            <v>100.2819579129703</v>
          </cell>
          <cell r="L38">
            <v>129406</v>
          </cell>
          <cell r="N38">
            <v>364</v>
          </cell>
          <cell r="O38">
            <v>100.28207870305792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第１９表 保険者別保険料(税)の負担率及び賦課割合 医療</v>
          </cell>
        </row>
      </sheetData>
      <sheetData sheetId="22"/>
      <sheetData sheetId="23">
        <row r="1">
          <cell r="A1" t="str">
            <v>第２１表 保険者別保険料(税)の負担率及び賦課割合　介護</v>
          </cell>
        </row>
      </sheetData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"/>
      <sheetName val="12"/>
      <sheetName val="13-1"/>
      <sheetName val="13-2"/>
      <sheetName val="13-3"/>
      <sheetName val="14"/>
      <sheetName val="15"/>
      <sheetName val="16-1"/>
      <sheetName val="16-2"/>
      <sheetName val="16-3"/>
      <sheetName val="16-4"/>
      <sheetName val="17-1"/>
      <sheetName val="17-2"/>
      <sheetName val="17-3"/>
      <sheetName val="17-4"/>
      <sheetName val="18-1"/>
      <sheetName val="18-2"/>
      <sheetName val="18-3"/>
      <sheetName val="18-4"/>
      <sheetName val="18-5"/>
      <sheetName val="18-6"/>
      <sheetName val="19"/>
      <sheetName val="20"/>
      <sheetName val="21"/>
      <sheetName val="11(済）"/>
      <sheetName val="12(済）"/>
      <sheetName val="13-1(済）"/>
      <sheetName val="13-2(済）"/>
      <sheetName val="13-3(済）"/>
      <sheetName val="14(済）"/>
      <sheetName val="15(済）"/>
      <sheetName val="16-1(済）"/>
      <sheetName val="16-2(済）"/>
      <sheetName val="16-3(済）"/>
      <sheetName val="16-4(済）"/>
      <sheetName val="17-1(済）"/>
      <sheetName val="17-2(済）"/>
      <sheetName val="17-3(済）"/>
      <sheetName val="17-4(済）"/>
      <sheetName val="18-1(済）"/>
      <sheetName val="18-2(済）"/>
      <sheetName val="18-3(済）"/>
      <sheetName val="18-4(済）"/>
      <sheetName val="18-5(済）"/>
      <sheetName val="18-6(済）"/>
      <sheetName val="19(済）"/>
      <sheetName val="Sheet1"/>
    </sheetNames>
    <sheetDataSet>
      <sheetData sheetId="0">
        <row r="1">
          <cell r="A1" t="str">
            <v xml:space="preserve">  第１１表   年度別保険料(税)調定額(現年分)</v>
          </cell>
        </row>
        <row r="3">
          <cell r="H3" t="str">
            <v>(県計）</v>
          </cell>
        </row>
        <row r="4">
          <cell r="B4" t="str">
            <v>1 世帯当たり調定額</v>
          </cell>
          <cell r="E4" t="str">
            <v xml:space="preserve"> 1 人当たり調定額</v>
          </cell>
        </row>
        <row r="5">
          <cell r="A5" t="str">
            <v xml:space="preserve"> 年  度  別</v>
          </cell>
          <cell r="B5" t="str">
            <v xml:space="preserve"> 金額(円)</v>
          </cell>
          <cell r="C5" t="str">
            <v>対前年度比</v>
          </cell>
          <cell r="D5" t="str">
            <v xml:space="preserve"> 上昇指数</v>
          </cell>
          <cell r="E5" t="str">
            <v xml:space="preserve"> 金額(円)</v>
          </cell>
          <cell r="F5" t="str">
            <v>対前年度比</v>
          </cell>
          <cell r="G5" t="str">
            <v xml:space="preserve"> 上昇指数</v>
          </cell>
          <cell r="H5" t="str">
            <v xml:space="preserve"> 収納率(%)</v>
          </cell>
        </row>
        <row r="6">
          <cell r="A6" t="str">
            <v xml:space="preserve"> 平成17年度</v>
          </cell>
          <cell r="B6">
            <v>190122.1585873632</v>
          </cell>
          <cell r="C6">
            <v>1.0222665680223422</v>
          </cell>
          <cell r="D6">
            <v>97.957109935039526</v>
          </cell>
          <cell r="E6">
            <v>91773.720284669296</v>
          </cell>
          <cell r="F6">
            <v>1.0360663394785365</v>
          </cell>
          <cell r="G6">
            <v>101.78389682176304</v>
          </cell>
          <cell r="H6">
            <v>88.950957000000002</v>
          </cell>
        </row>
        <row r="7">
          <cell r="A7" t="str">
            <v xml:space="preserve"> 平成18年度</v>
          </cell>
          <cell r="B7">
            <v>193585.05837057153</v>
          </cell>
          <cell r="C7">
            <v>1.0182140777747224</v>
          </cell>
          <cell r="D7">
            <v>100.68319456763763</v>
          </cell>
          <cell r="E7">
            <v>95144.53176678154</v>
          </cell>
          <cell r="F7">
            <v>1.0367295939584498</v>
          </cell>
          <cell r="G7">
            <v>105.89784951999928</v>
          </cell>
          <cell r="H7">
            <v>88.875636999999998</v>
          </cell>
        </row>
        <row r="8">
          <cell r="A8" t="str">
            <v xml:space="preserve"> 平成19年度</v>
          </cell>
          <cell r="B8">
            <v>194111</v>
          </cell>
          <cell r="C8">
            <v>1.0027168503285087</v>
          </cell>
          <cell r="D8">
            <v>105.85632624613734</v>
          </cell>
          <cell r="E8">
            <v>97040</v>
          </cell>
          <cell r="F8">
            <v>1.0199219881376329</v>
          </cell>
          <cell r="G8">
            <v>112.35348747366251</v>
          </cell>
          <cell r="H8">
            <v>88.92</v>
          </cell>
        </row>
        <row r="9">
          <cell r="A9" t="str">
            <v xml:space="preserve"> 平成20年度</v>
          </cell>
          <cell r="B9">
            <v>198029</v>
          </cell>
          <cell r="C9">
            <v>1.0201843275239424</v>
          </cell>
          <cell r="D9">
            <v>106.47808109430532</v>
          </cell>
          <cell r="E9">
            <v>106865</v>
          </cell>
          <cell r="F9">
            <v>1.1012469084913439</v>
          </cell>
          <cell r="G9">
            <v>120.64371916594227</v>
          </cell>
          <cell r="H9">
            <v>87.04</v>
          </cell>
        </row>
        <row r="10">
          <cell r="A10" t="str">
            <v xml:space="preserve"> 平成21年度</v>
          </cell>
          <cell r="B10">
            <v>197518</v>
          </cell>
          <cell r="C10">
            <v>0.9974195698609799</v>
          </cell>
          <cell r="D10">
            <v>103.89004704532552</v>
          </cell>
          <cell r="E10">
            <v>106382</v>
          </cell>
          <cell r="F10">
            <v>0.99548027885650114</v>
          </cell>
          <cell r="G10">
            <v>115.91771551814382</v>
          </cell>
          <cell r="H10">
            <v>86.75</v>
          </cell>
        </row>
        <row r="13">
          <cell r="H13" t="str">
            <v>(市町村計)</v>
          </cell>
        </row>
        <row r="14">
          <cell r="B14" t="str">
            <v xml:space="preserve"> 1 世帯当たり調定額</v>
          </cell>
          <cell r="E14" t="str">
            <v>1 人当たり調定額</v>
          </cell>
        </row>
        <row r="15">
          <cell r="A15" t="str">
            <v xml:space="preserve"> 年  度  別</v>
          </cell>
          <cell r="B15" t="str">
            <v xml:space="preserve"> 金額(円)</v>
          </cell>
          <cell r="C15" t="str">
            <v>対前年度比</v>
          </cell>
          <cell r="D15" t="str">
            <v xml:space="preserve"> 上昇指数</v>
          </cell>
          <cell r="E15" t="str">
            <v xml:space="preserve"> 金額(円)</v>
          </cell>
          <cell r="F15" t="str">
            <v>対前年度比</v>
          </cell>
          <cell r="G15" t="str">
            <v xml:space="preserve"> 上昇指数</v>
          </cell>
          <cell r="H15" t="str">
            <v xml:space="preserve"> 収納率(%)</v>
          </cell>
        </row>
        <row r="16">
          <cell r="A16" t="str">
            <v xml:space="preserve"> 平成17年度</v>
          </cell>
          <cell r="B16">
            <v>185276.82009974145</v>
          </cell>
          <cell r="C16">
            <v>1.0250616613262817</v>
          </cell>
          <cell r="D16">
            <v>96.241385902726208</v>
          </cell>
          <cell r="E16">
            <v>88557.960055929638</v>
          </cell>
          <cell r="F16">
            <v>1.0396201126507594</v>
          </cell>
          <cell r="G16">
            <v>100.17526330205445</v>
          </cell>
          <cell r="H16">
            <v>87.465329999999994</v>
          </cell>
        </row>
        <row r="17">
          <cell r="A17" t="str">
            <v xml:space="preserve"> 平成18年度</v>
          </cell>
          <cell r="B17">
            <v>189304.13163313837</v>
          </cell>
          <cell r="C17">
            <v>1.0217367263278205</v>
          </cell>
          <cell r="D17">
            <v>99.308055260007706</v>
          </cell>
          <cell r="E17">
            <v>92205.153553428201</v>
          </cell>
          <cell r="F17">
            <v>1.0411842537384008</v>
          </cell>
          <cell r="G17">
            <v>104.68349704376007</v>
          </cell>
          <cell r="H17">
            <v>87.420923000000002</v>
          </cell>
        </row>
        <row r="18">
          <cell r="A18" t="str">
            <v xml:space="preserve"> 平成19年度</v>
          </cell>
          <cell r="B18">
            <v>190069</v>
          </cell>
          <cell r="C18">
            <v>1.0040404208839133</v>
          </cell>
          <cell r="D18">
            <v>105.17332490864935</v>
          </cell>
          <cell r="E18">
            <v>94239</v>
          </cell>
          <cell r="F18">
            <v>1.0220578391574751</v>
          </cell>
          <cell r="G18">
            <v>111.93386086685749</v>
          </cell>
          <cell r="H18">
            <v>87.48</v>
          </cell>
        </row>
        <row r="19">
          <cell r="A19" t="str">
            <v xml:space="preserve"> 平成20年度</v>
          </cell>
          <cell r="B19">
            <v>194312</v>
          </cell>
          <cell r="C19">
            <v>1.0223234720022729</v>
          </cell>
          <cell r="D19">
            <v>107.5049655042684</v>
          </cell>
          <cell r="E19">
            <v>104131</v>
          </cell>
          <cell r="F19">
            <v>1.1049671579706914</v>
          </cell>
          <cell r="G19">
            <v>122.24387495157485</v>
          </cell>
          <cell r="H19">
            <v>85.14</v>
          </cell>
        </row>
        <row r="20">
          <cell r="A20" t="str">
            <v xml:space="preserve"> 平成21年度</v>
          </cell>
          <cell r="B20">
            <v>193827</v>
          </cell>
          <cell r="C20">
            <v>0.99750401416278978</v>
          </cell>
          <cell r="D20">
            <v>104.61481360466769</v>
          </cell>
          <cell r="E20">
            <v>103536</v>
          </cell>
          <cell r="F20">
            <v>0.99428604354130856</v>
          </cell>
          <cell r="G20">
            <v>116.91326215578006</v>
          </cell>
          <cell r="H20">
            <v>84.77</v>
          </cell>
        </row>
        <row r="21">
          <cell r="A21" t="str">
            <v>（注）調定額は居所不明者分を除く。</v>
          </cell>
        </row>
      </sheetData>
      <sheetData sheetId="1">
        <row r="1">
          <cell r="B1" t="str">
            <v>第１２表 保険者別保険料(税)収納率一覧表</v>
          </cell>
        </row>
        <row r="4">
          <cell r="G4" t="str">
            <v>(現年分)</v>
          </cell>
        </row>
        <row r="6">
          <cell r="B6" t="str">
            <v>順位</v>
          </cell>
          <cell r="C6" t="str">
            <v xml:space="preserve"> 保険者名</v>
          </cell>
          <cell r="D6" t="str">
            <v xml:space="preserve"> 収納率(%)</v>
          </cell>
          <cell r="E6" t="str">
            <v>順位</v>
          </cell>
          <cell r="F6" t="str">
            <v xml:space="preserve"> 保険者名</v>
          </cell>
          <cell r="G6" t="str">
            <v xml:space="preserve"> 収納率(%)</v>
          </cell>
        </row>
        <row r="8">
          <cell r="B8">
            <v>1</v>
          </cell>
          <cell r="C8" t="str">
            <v>茂木町</v>
          </cell>
          <cell r="D8">
            <v>93.768484543356607</v>
          </cell>
          <cell r="E8">
            <v>21</v>
          </cell>
          <cell r="F8" t="str">
            <v>鹿沼市</v>
          </cell>
          <cell r="G8">
            <v>84.285006376632836</v>
          </cell>
        </row>
        <row r="9">
          <cell r="B9">
            <v>2</v>
          </cell>
          <cell r="C9" t="str">
            <v>岩舟町</v>
          </cell>
          <cell r="D9">
            <v>92.000421174678877</v>
          </cell>
          <cell r="E9">
            <v>22</v>
          </cell>
          <cell r="F9" t="str">
            <v>矢板市</v>
          </cell>
          <cell r="G9">
            <v>83.932237517620322</v>
          </cell>
        </row>
        <row r="10">
          <cell r="B10">
            <v>3</v>
          </cell>
          <cell r="C10" t="str">
            <v>野木町</v>
          </cell>
          <cell r="D10">
            <v>91.42854510008668</v>
          </cell>
          <cell r="E10">
            <v>23</v>
          </cell>
          <cell r="F10" t="str">
            <v>足利市</v>
          </cell>
          <cell r="G10">
            <v>83.428787476545139</v>
          </cell>
        </row>
        <row r="11">
          <cell r="B11">
            <v>4</v>
          </cell>
          <cell r="C11" t="str">
            <v>西方町</v>
          </cell>
          <cell r="D11">
            <v>91.308744445619368</v>
          </cell>
          <cell r="E11">
            <v>24</v>
          </cell>
          <cell r="F11" t="str">
            <v>宇都宮市</v>
          </cell>
          <cell r="G11">
            <v>83.286436970619775</v>
          </cell>
        </row>
        <row r="12">
          <cell r="B12">
            <v>5</v>
          </cell>
          <cell r="C12" t="str">
            <v>芳賀町</v>
          </cell>
          <cell r="D12">
            <v>91.232941909442303</v>
          </cell>
          <cell r="E12">
            <v>25</v>
          </cell>
          <cell r="F12" t="str">
            <v>那須塩原市</v>
          </cell>
          <cell r="G12">
            <v>82.7981289515279</v>
          </cell>
        </row>
        <row r="13">
          <cell r="B13">
            <v>6</v>
          </cell>
          <cell r="C13" t="str">
            <v>市貝町</v>
          </cell>
          <cell r="D13">
            <v>90.025927923415665</v>
          </cell>
          <cell r="E13">
            <v>26</v>
          </cell>
          <cell r="F13" t="str">
            <v>日光市</v>
          </cell>
          <cell r="G13">
            <v>82.665972751736206</v>
          </cell>
        </row>
        <row r="14">
          <cell r="B14">
            <v>7</v>
          </cell>
          <cell r="C14" t="str">
            <v>那珂川町</v>
          </cell>
          <cell r="D14">
            <v>89.548929446517434</v>
          </cell>
          <cell r="E14">
            <v>27</v>
          </cell>
          <cell r="F14" t="str">
            <v>小山市</v>
          </cell>
          <cell r="G14">
            <v>80.547597963473166</v>
          </cell>
        </row>
        <row r="15">
          <cell r="B15">
            <v>8</v>
          </cell>
          <cell r="C15" t="str">
            <v>下野市</v>
          </cell>
          <cell r="D15">
            <v>89.179093120126353</v>
          </cell>
        </row>
        <row r="16">
          <cell r="B16">
            <v>9</v>
          </cell>
          <cell r="C16" t="str">
            <v>壬生町</v>
          </cell>
          <cell r="D16">
            <v>87.926167366441831</v>
          </cell>
        </row>
        <row r="17">
          <cell r="B17">
            <v>10</v>
          </cell>
          <cell r="C17" t="str">
            <v>上三川町</v>
          </cell>
          <cell r="D17">
            <v>87.694883993559642</v>
          </cell>
        </row>
        <row r="18">
          <cell r="B18">
            <v>11</v>
          </cell>
          <cell r="C18" t="str">
            <v>益子町</v>
          </cell>
          <cell r="D18">
            <v>87.491521145163404</v>
          </cell>
          <cell r="E18" t="str">
            <v>-</v>
          </cell>
          <cell r="F18" t="str">
            <v>医師国保</v>
          </cell>
          <cell r="G18">
            <v>100</v>
          </cell>
        </row>
        <row r="19">
          <cell r="B19">
            <v>12</v>
          </cell>
          <cell r="C19" t="str">
            <v>塩谷町</v>
          </cell>
          <cell r="D19">
            <v>87.483414861442554</v>
          </cell>
          <cell r="E19" t="str">
            <v>-</v>
          </cell>
          <cell r="F19" t="str">
            <v>全歯国保</v>
          </cell>
          <cell r="G19">
            <v>100</v>
          </cell>
        </row>
        <row r="20">
          <cell r="B20">
            <v>13</v>
          </cell>
          <cell r="C20" t="str">
            <v>那須烏山市</v>
          </cell>
          <cell r="D20">
            <v>87.451693137572988</v>
          </cell>
          <cell r="E20" t="str">
            <v xml:space="preserve">     市町村計</v>
          </cell>
          <cell r="G20">
            <v>84.77</v>
          </cell>
        </row>
        <row r="21">
          <cell r="B21">
            <v>14</v>
          </cell>
          <cell r="C21" t="str">
            <v>那須町</v>
          </cell>
          <cell r="D21">
            <v>87.089622500571579</v>
          </cell>
          <cell r="E21" t="str">
            <v xml:space="preserve">     組 合 計</v>
          </cell>
          <cell r="G21">
            <v>100</v>
          </cell>
        </row>
        <row r="22">
          <cell r="B22">
            <v>15</v>
          </cell>
          <cell r="C22" t="str">
            <v>栃木市</v>
          </cell>
          <cell r="D22">
            <v>86.923452358262992</v>
          </cell>
          <cell r="E22" t="str">
            <v xml:space="preserve">     県    計</v>
          </cell>
          <cell r="G22">
            <v>86.75</v>
          </cell>
        </row>
        <row r="23">
          <cell r="B23">
            <v>16</v>
          </cell>
          <cell r="C23" t="str">
            <v>佐野市</v>
          </cell>
          <cell r="D23">
            <v>86.377144637023946</v>
          </cell>
        </row>
        <row r="24">
          <cell r="B24">
            <v>17</v>
          </cell>
          <cell r="C24" t="str">
            <v>大田原市</v>
          </cell>
          <cell r="D24">
            <v>85.866855771413327</v>
          </cell>
        </row>
        <row r="25">
          <cell r="B25">
            <v>18</v>
          </cell>
          <cell r="C25" t="str">
            <v>高根沢町</v>
          </cell>
          <cell r="D25">
            <v>85.66054311024898</v>
          </cell>
        </row>
        <row r="26">
          <cell r="B26">
            <v>19</v>
          </cell>
          <cell r="C26" t="str">
            <v>真岡市</v>
          </cell>
          <cell r="D26">
            <v>85.480326771402417</v>
          </cell>
        </row>
        <row r="27">
          <cell r="B27">
            <v>20</v>
          </cell>
          <cell r="C27" t="str">
            <v>さくら市</v>
          </cell>
          <cell r="D27">
            <v>85.409931138765742</v>
          </cell>
        </row>
      </sheetData>
      <sheetData sheetId="2"/>
      <sheetData sheetId="3"/>
      <sheetData sheetId="4"/>
      <sheetData sheetId="5"/>
      <sheetData sheetId="6">
        <row r="1">
          <cell r="H1" t="str">
            <v xml:space="preserve">第１５表   保険者別  </v>
          </cell>
          <cell r="K1" t="str">
            <v xml:space="preserve"> 保険料(税)諸率</v>
          </cell>
        </row>
        <row r="3">
          <cell r="C3" t="str">
            <v>　　　　一世帯当たり調定額（現年分）</v>
          </cell>
          <cell r="G3" t="str">
            <v>一人当たり調定額</v>
          </cell>
          <cell r="K3" t="str">
            <v>（現年分）</v>
          </cell>
          <cell r="L3" t="str">
            <v>　　　　　一人当たり収納額（現年分）</v>
          </cell>
        </row>
        <row r="4">
          <cell r="E4" t="str">
            <v>対前年度</v>
          </cell>
          <cell r="F4" t="str">
            <v>対前年度</v>
          </cell>
          <cell r="J4" t="str">
            <v>対前年度</v>
          </cell>
          <cell r="K4" t="str">
            <v>対前年度</v>
          </cell>
          <cell r="N4" t="str">
            <v>対前年度</v>
          </cell>
          <cell r="O4" t="str">
            <v>対前年度</v>
          </cell>
        </row>
        <row r="5">
          <cell r="C5" t="str">
            <v xml:space="preserve"> 2１年度</v>
          </cell>
          <cell r="D5" t="str">
            <v>順位</v>
          </cell>
          <cell r="E5" t="str">
            <v>増 減 額</v>
          </cell>
          <cell r="F5" t="str">
            <v>増 減 率</v>
          </cell>
          <cell r="G5" t="str">
            <v xml:space="preserve"> 2１年度</v>
          </cell>
          <cell r="H5" t="str">
            <v>順位</v>
          </cell>
          <cell r="J5" t="str">
            <v>増 減 額</v>
          </cell>
          <cell r="K5" t="str">
            <v>増 減 率</v>
          </cell>
          <cell r="L5" t="str">
            <v xml:space="preserve"> 2１年度</v>
          </cell>
          <cell r="M5" t="str">
            <v>順位</v>
          </cell>
          <cell r="N5" t="str">
            <v>増 減 額</v>
          </cell>
          <cell r="O5" t="str">
            <v>増 減 率</v>
          </cell>
        </row>
        <row r="6">
          <cell r="C6" t="str">
            <v>円</v>
          </cell>
          <cell r="E6" t="str">
            <v>円</v>
          </cell>
          <cell r="F6" t="str">
            <v>%</v>
          </cell>
          <cell r="G6" t="str">
            <v>円</v>
          </cell>
          <cell r="J6" t="str">
            <v>円</v>
          </cell>
          <cell r="K6" t="str">
            <v>%</v>
          </cell>
          <cell r="L6" t="str">
            <v>円</v>
          </cell>
          <cell r="N6" t="str">
            <v>円</v>
          </cell>
          <cell r="O6" t="str">
            <v>%</v>
          </cell>
        </row>
        <row r="7">
          <cell r="C7">
            <v>197518.06065092783</v>
          </cell>
          <cell r="E7">
            <v>-510.50730100768851</v>
          </cell>
          <cell r="F7">
            <v>99.742205225090757</v>
          </cell>
          <cell r="G7">
            <v>106382.42774674934</v>
          </cell>
          <cell r="J7">
            <v>-482.77950926314224</v>
          </cell>
          <cell r="K7">
            <v>99.548235088239181</v>
          </cell>
          <cell r="L7">
            <v>92283</v>
          </cell>
          <cell r="N7">
            <v>-738</v>
          </cell>
          <cell r="O7">
            <v>99.206630760795946</v>
          </cell>
        </row>
        <row r="8">
          <cell r="C8">
            <v>193827</v>
          </cell>
          <cell r="E8">
            <v>-485</v>
          </cell>
          <cell r="F8">
            <v>99.750401416278976</v>
          </cell>
          <cell r="G8">
            <v>103535.556449696</v>
          </cell>
          <cell r="J8">
            <v>-595.16315301333088</v>
          </cell>
          <cell r="K8">
            <v>99.428446134546974</v>
          </cell>
          <cell r="L8">
            <v>87768</v>
          </cell>
          <cell r="N8">
            <v>-887</v>
          </cell>
          <cell r="O8">
            <v>98.999492414415442</v>
          </cell>
        </row>
        <row r="9">
          <cell r="C9">
            <v>226457.75119099178</v>
          </cell>
          <cell r="E9">
            <v>-1145.9108363574778</v>
          </cell>
          <cell r="F9">
            <v>99.496532337770645</v>
          </cell>
          <cell r="G9">
            <v>130452.77211049356</v>
          </cell>
          <cell r="J9">
            <v>379.97262777810101</v>
          </cell>
          <cell r="K9">
            <v>100.29212304900734</v>
          </cell>
          <cell r="L9">
            <v>130453</v>
          </cell>
          <cell r="N9">
            <v>380</v>
          </cell>
          <cell r="O9">
            <v>100.29214364241619</v>
          </cell>
        </row>
        <row r="11">
          <cell r="C11">
            <v>179849.23895553988</v>
          </cell>
          <cell r="D11">
            <v>23</v>
          </cell>
          <cell r="E11">
            <v>593.1440931732941</v>
          </cell>
          <cell r="F11">
            <v>100.33089200879262</v>
          </cell>
          <cell r="G11">
            <v>100214.8531655525</v>
          </cell>
          <cell r="H11">
            <v>17</v>
          </cell>
          <cell r="J11">
            <v>-649.78022453493031</v>
          </cell>
          <cell r="K11">
            <v>99.355789831682685</v>
          </cell>
          <cell r="L11">
            <v>83465</v>
          </cell>
          <cell r="M11">
            <v>22</v>
          </cell>
          <cell r="N11">
            <v>-1180</v>
          </cell>
          <cell r="O11">
            <v>98.605942465591596</v>
          </cell>
          <cell r="P11">
            <v>1</v>
          </cell>
        </row>
        <row r="12">
          <cell r="C12">
            <v>197526.3573290261</v>
          </cell>
          <cell r="D12">
            <v>17</v>
          </cell>
          <cell r="E12">
            <v>1147.6578336247476</v>
          </cell>
          <cell r="F12">
            <v>100.58441054787188</v>
          </cell>
          <cell r="G12">
            <v>107031.91574005928</v>
          </cell>
          <cell r="H12">
            <v>12</v>
          </cell>
          <cell r="J12">
            <v>-661.49400206106657</v>
          </cell>
          <cell r="K12">
            <v>99.385761855210021</v>
          </cell>
          <cell r="L12">
            <v>89295</v>
          </cell>
          <cell r="M12">
            <v>15</v>
          </cell>
          <cell r="N12">
            <v>-459</v>
          </cell>
          <cell r="O12">
            <v>99.488602179290069</v>
          </cell>
          <cell r="P12">
            <v>2</v>
          </cell>
        </row>
        <row r="13">
          <cell r="C13">
            <v>197962.36872679624</v>
          </cell>
          <cell r="D13">
            <v>16</v>
          </cell>
          <cell r="E13" t="str">
            <v>-</v>
          </cell>
          <cell r="F13" t="str">
            <v>-</v>
          </cell>
          <cell r="G13">
            <v>102599.85131861913</v>
          </cell>
          <cell r="H13">
            <v>14</v>
          </cell>
          <cell r="J13" t="str">
            <v>-</v>
          </cell>
          <cell r="K13" t="str">
            <v>-</v>
          </cell>
          <cell r="L13">
            <v>89183</v>
          </cell>
          <cell r="M13">
            <v>16</v>
          </cell>
          <cell r="N13" t="str">
            <v>-</v>
          </cell>
          <cell r="O13" t="str">
            <v>-</v>
          </cell>
          <cell r="P13">
            <v>3</v>
          </cell>
        </row>
        <row r="14">
          <cell r="C14">
            <v>174760.0524183941</v>
          </cell>
          <cell r="D14">
            <v>25</v>
          </cell>
          <cell r="E14">
            <v>-416.75897282906226</v>
          </cell>
          <cell r="F14">
            <v>99.762092385676368</v>
          </cell>
          <cell r="G14">
            <v>93697.99948901379</v>
          </cell>
          <cell r="H14">
            <v>25</v>
          </cell>
          <cell r="J14">
            <v>-1549.8060700673086</v>
          </cell>
          <cell r="K14">
            <v>98.372869526000812</v>
          </cell>
          <cell r="L14">
            <v>80934</v>
          </cell>
          <cell r="M14">
            <v>25</v>
          </cell>
          <cell r="N14">
            <v>-1054</v>
          </cell>
          <cell r="O14">
            <v>98.714446016490214</v>
          </cell>
          <cell r="P14">
            <v>4</v>
          </cell>
        </row>
        <row r="15">
          <cell r="C15">
            <v>191478.00049492699</v>
          </cell>
          <cell r="D15">
            <v>20</v>
          </cell>
          <cell r="E15">
            <v>633.79595642309869</v>
          </cell>
          <cell r="F15">
            <v>100.33210123302186</v>
          </cell>
          <cell r="G15">
            <v>98056.342668863261</v>
          </cell>
          <cell r="H15">
            <v>22</v>
          </cell>
          <cell r="J15">
            <v>-815.91705164249288</v>
          </cell>
          <cell r="K15">
            <v>99.174776571356873</v>
          </cell>
          <cell r="L15">
            <v>82647</v>
          </cell>
          <cell r="M15">
            <v>23</v>
          </cell>
          <cell r="N15">
            <v>-1748</v>
          </cell>
          <cell r="O15">
            <v>97.928787250429522</v>
          </cell>
          <cell r="P15">
            <v>5</v>
          </cell>
        </row>
        <row r="16">
          <cell r="C16">
            <v>178915.89871568567</v>
          </cell>
          <cell r="D16">
            <v>24</v>
          </cell>
          <cell r="E16">
            <v>2118.9125759039016</v>
          </cell>
          <cell r="F16">
            <v>101.19850039424803</v>
          </cell>
          <cell r="G16">
            <v>99398.393750845396</v>
          </cell>
          <cell r="H16">
            <v>18</v>
          </cell>
          <cell r="J16">
            <v>-262.25190378590196</v>
          </cell>
          <cell r="K16">
            <v>99.736855102570061</v>
          </cell>
          <cell r="L16">
            <v>82169</v>
          </cell>
          <cell r="M16">
            <v>24</v>
          </cell>
          <cell r="N16">
            <v>-1306</v>
          </cell>
          <cell r="O16">
            <v>98.435459718478597</v>
          </cell>
          <cell r="P16">
            <v>7</v>
          </cell>
        </row>
        <row r="17">
          <cell r="C17">
            <v>184146.39344262294</v>
          </cell>
          <cell r="D17">
            <v>22</v>
          </cell>
          <cell r="E17">
            <v>-9956.7804812742106</v>
          </cell>
          <cell r="F17">
            <v>94.870366990918967</v>
          </cell>
          <cell r="G17">
            <v>112253.70056900455</v>
          </cell>
          <cell r="H17">
            <v>5</v>
          </cell>
          <cell r="J17">
            <v>-180.91076359889121</v>
          </cell>
          <cell r="K17">
            <v>99.839096910235483</v>
          </cell>
          <cell r="L17">
            <v>90418</v>
          </cell>
          <cell r="M17">
            <v>13</v>
          </cell>
          <cell r="N17">
            <v>-1540</v>
          </cell>
          <cell r="O17">
            <v>98.325322429804913</v>
          </cell>
          <cell r="P17">
            <v>8</v>
          </cell>
        </row>
        <row r="18">
          <cell r="C18">
            <v>225655.24181206001</v>
          </cell>
          <cell r="D18">
            <v>3</v>
          </cell>
          <cell r="E18">
            <v>939.01611629180843</v>
          </cell>
          <cell r="F18">
            <v>100.41786751863798</v>
          </cell>
          <cell r="G18">
            <v>110452.56948085999</v>
          </cell>
          <cell r="H18">
            <v>7</v>
          </cell>
          <cell r="J18">
            <v>693.03352316754172</v>
          </cell>
          <cell r="K18">
            <v>100.63141076273745</v>
          </cell>
          <cell r="L18">
            <v>94415</v>
          </cell>
          <cell r="M18">
            <v>9</v>
          </cell>
          <cell r="N18">
            <v>2078</v>
          </cell>
          <cell r="O18">
            <v>102.25045214810964</v>
          </cell>
          <cell r="P18">
            <v>9</v>
          </cell>
        </row>
        <row r="19">
          <cell r="C19">
            <v>196922.29130398741</v>
          </cell>
          <cell r="D19">
            <v>18</v>
          </cell>
          <cell r="E19">
            <v>599.65830128226662</v>
          </cell>
          <cell r="F19">
            <v>100.30544532339987</v>
          </cell>
          <cell r="G19">
            <v>98998.691394040419</v>
          </cell>
          <cell r="H19">
            <v>19</v>
          </cell>
          <cell r="J19">
            <v>-59.909755812754156</v>
          </cell>
          <cell r="K19">
            <v>99.939520894584291</v>
          </cell>
          <cell r="L19">
            <v>85007</v>
          </cell>
          <cell r="M19">
            <v>19</v>
          </cell>
          <cell r="N19">
            <v>-1330</v>
          </cell>
          <cell r="O19">
            <v>98.459524885043493</v>
          </cell>
          <cell r="P19">
            <v>10</v>
          </cell>
        </row>
        <row r="20">
          <cell r="C20">
            <v>201925.79981290927</v>
          </cell>
          <cell r="D20">
            <v>12</v>
          </cell>
          <cell r="E20">
            <v>1165.840842375881</v>
          </cell>
          <cell r="F20">
            <v>100.58071382777429</v>
          </cell>
          <cell r="G20">
            <v>108221.53815301314</v>
          </cell>
          <cell r="H20">
            <v>10</v>
          </cell>
          <cell r="J20">
            <v>-513.30023082524713</v>
          </cell>
          <cell r="K20">
            <v>99.527933973642121</v>
          </cell>
          <cell r="L20">
            <v>90833</v>
          </cell>
          <cell r="M20">
            <v>12</v>
          </cell>
          <cell r="N20">
            <v>-534</v>
          </cell>
          <cell r="O20">
            <v>99.415543905348756</v>
          </cell>
          <cell r="P20">
            <v>11</v>
          </cell>
        </row>
        <row r="21">
          <cell r="C21">
            <v>222940.68115868248</v>
          </cell>
          <cell r="D21">
            <v>6</v>
          </cell>
          <cell r="E21">
            <v>-2263.4339637613448</v>
          </cell>
          <cell r="F21">
            <v>98.994941117070297</v>
          </cell>
          <cell r="G21">
            <v>114684.39963336389</v>
          </cell>
          <cell r="H21">
            <v>3</v>
          </cell>
          <cell r="J21">
            <v>-1254.4488199763728</v>
          </cell>
          <cell r="K21">
            <v>98.918008211474316</v>
          </cell>
          <cell r="L21">
            <v>94957</v>
          </cell>
          <cell r="M21">
            <v>7</v>
          </cell>
          <cell r="N21">
            <v>578</v>
          </cell>
          <cell r="O21">
            <v>100.61242437406625</v>
          </cell>
          <cell r="P21">
            <v>12</v>
          </cell>
        </row>
        <row r="22">
          <cell r="C22">
            <v>224339.95169082127</v>
          </cell>
          <cell r="D22">
            <v>4</v>
          </cell>
          <cell r="E22">
            <v>-358.63510624473565</v>
          </cell>
          <cell r="F22">
            <v>99.840392807379502</v>
          </cell>
          <cell r="G22">
            <v>110370.45751633987</v>
          </cell>
          <cell r="H22">
            <v>8</v>
          </cell>
          <cell r="J22">
            <v>-488.07324361188512</v>
          </cell>
          <cell r="K22">
            <v>99.559733256190512</v>
          </cell>
          <cell r="L22">
            <v>96789</v>
          </cell>
          <cell r="M22">
            <v>6</v>
          </cell>
          <cell r="N22">
            <v>-465</v>
          </cell>
          <cell r="O22">
            <v>99.521870565735085</v>
          </cell>
          <cell r="P22">
            <v>13</v>
          </cell>
        </row>
        <row r="23">
          <cell r="C23">
            <v>249668.18613485279</v>
          </cell>
          <cell r="D23">
            <v>1</v>
          </cell>
          <cell r="E23">
            <v>-478.81671957156505</v>
          </cell>
          <cell r="F23">
            <v>99.808585865867755</v>
          </cell>
          <cell r="G23">
            <v>123834.47951012717</v>
          </cell>
          <cell r="H23">
            <v>1</v>
          </cell>
          <cell r="J23">
            <v>172.90848472736252</v>
          </cell>
          <cell r="K23">
            <v>100.13982394311638</v>
          </cell>
          <cell r="L23">
            <v>113072</v>
          </cell>
          <cell r="M23">
            <v>1</v>
          </cell>
          <cell r="N23">
            <v>-189</v>
          </cell>
          <cell r="O23">
            <v>99.833128791022503</v>
          </cell>
          <cell r="P23">
            <v>17</v>
          </cell>
        </row>
        <row r="24">
          <cell r="C24">
            <v>199119.94932043308</v>
          </cell>
          <cell r="D24">
            <v>15</v>
          </cell>
          <cell r="E24">
            <v>-1703.7818499029672</v>
          </cell>
          <cell r="F24">
            <v>99.151603328962238</v>
          </cell>
          <cell r="G24">
            <v>96524.81295365718</v>
          </cell>
          <cell r="H24">
            <v>24</v>
          </cell>
          <cell r="J24">
            <v>-1137.1277653780999</v>
          </cell>
          <cell r="K24">
            <v>98.835649018434395</v>
          </cell>
          <cell r="L24">
            <v>84451</v>
          </cell>
          <cell r="M24">
            <v>21</v>
          </cell>
          <cell r="N24">
            <v>-2938</v>
          </cell>
          <cell r="O24">
            <v>96.638020803533635</v>
          </cell>
          <cell r="P24">
            <v>21</v>
          </cell>
        </row>
        <row r="25">
          <cell r="C25">
            <v>155498.84303895102</v>
          </cell>
          <cell r="D25">
            <v>26</v>
          </cell>
          <cell r="E25">
            <v>4202.5593832817103</v>
          </cell>
          <cell r="F25">
            <v>102.77770166043614</v>
          </cell>
          <cell r="G25">
            <v>81177.47131065029</v>
          </cell>
          <cell r="H25">
            <v>26</v>
          </cell>
          <cell r="J25">
            <v>1319.9252738208306</v>
          </cell>
          <cell r="K25">
            <v>101.65284977979677</v>
          </cell>
          <cell r="L25">
            <v>76119</v>
          </cell>
          <cell r="M25">
            <v>26</v>
          </cell>
          <cell r="N25">
            <v>705</v>
          </cell>
          <cell r="O25">
            <v>100.93483968493912</v>
          </cell>
          <cell r="P25">
            <v>22</v>
          </cell>
        </row>
        <row r="26">
          <cell r="C26">
            <v>193279.79074889867</v>
          </cell>
          <cell r="D26">
            <v>19</v>
          </cell>
          <cell r="E26">
            <v>2361.8672516309016</v>
          </cell>
          <cell r="F26">
            <v>101.23711132426219</v>
          </cell>
          <cell r="G26">
            <v>98927.874859075542</v>
          </cell>
          <cell r="H26">
            <v>20</v>
          </cell>
          <cell r="J26">
            <v>-327.75014092445781</v>
          </cell>
          <cell r="K26">
            <v>99.669791872325163</v>
          </cell>
          <cell r="L26">
            <v>89061</v>
          </cell>
          <cell r="M26">
            <v>17</v>
          </cell>
          <cell r="N26">
            <v>-545</v>
          </cell>
          <cell r="O26">
            <v>99.391781800325873</v>
          </cell>
          <cell r="P26">
            <v>23</v>
          </cell>
        </row>
        <row r="27">
          <cell r="C27">
            <v>205371.4070162203</v>
          </cell>
          <cell r="D27">
            <v>11</v>
          </cell>
          <cell r="E27">
            <v>279.44991166266846</v>
          </cell>
          <cell r="F27">
            <v>100.13625590959678</v>
          </cell>
          <cell r="G27">
            <v>98114.903586231754</v>
          </cell>
          <cell r="H27">
            <v>21</v>
          </cell>
          <cell r="J27">
            <v>92.736278891461552</v>
          </cell>
          <cell r="K27">
            <v>100.09460745608764</v>
          </cell>
          <cell r="L27">
            <v>89513</v>
          </cell>
          <cell r="M27">
            <v>14</v>
          </cell>
          <cell r="N27">
            <v>-370</v>
          </cell>
          <cell r="O27">
            <v>99.588353748762287</v>
          </cell>
          <cell r="P27">
            <v>24</v>
          </cell>
        </row>
        <row r="28">
          <cell r="C28">
            <v>210673.82769901853</v>
          </cell>
          <cell r="D28">
            <v>9</v>
          </cell>
          <cell r="E28">
            <v>-2666.5809098398604</v>
          </cell>
          <cell r="F28">
            <v>98.750081652497059</v>
          </cell>
          <cell r="G28">
            <v>107891.75841710548</v>
          </cell>
          <cell r="H28">
            <v>11</v>
          </cell>
          <cell r="J28">
            <v>-1965.1882581274112</v>
          </cell>
          <cell r="K28">
            <v>98.211138833179987</v>
          </cell>
          <cell r="L28">
            <v>94865</v>
          </cell>
          <cell r="M28">
            <v>8</v>
          </cell>
          <cell r="N28">
            <v>-2240</v>
          </cell>
          <cell r="O28">
            <v>97.693218680809437</v>
          </cell>
          <cell r="P28">
            <v>25</v>
          </cell>
        </row>
        <row r="29">
          <cell r="C29">
            <v>221651.86915887852</v>
          </cell>
          <cell r="D29">
            <v>7</v>
          </cell>
          <cell r="E29">
            <v>348.00942123975256</v>
          </cell>
          <cell r="F29">
            <v>100.15725411280776</v>
          </cell>
          <cell r="G29">
            <v>112229.15334441744</v>
          </cell>
          <cell r="H29">
            <v>6</v>
          </cell>
          <cell r="J29">
            <v>-361.29778822710796</v>
          </cell>
          <cell r="K29">
            <v>99.679104413746899</v>
          </cell>
          <cell r="L29">
            <v>100085</v>
          </cell>
          <cell r="M29">
            <v>3</v>
          </cell>
          <cell r="N29">
            <v>-1124</v>
          </cell>
          <cell r="O29">
            <v>98.889426829629784</v>
          </cell>
          <cell r="P29">
            <v>26</v>
          </cell>
        </row>
        <row r="30">
          <cell r="C30">
            <v>208836.76176176177</v>
          </cell>
          <cell r="D30">
            <v>10</v>
          </cell>
          <cell r="E30">
            <v>837.67692377016647</v>
          </cell>
          <cell r="F30">
            <v>100.40273106221724</v>
          </cell>
          <cell r="G30">
            <v>109186.40586157268</v>
          </cell>
          <cell r="H30">
            <v>9</v>
          </cell>
          <cell r="J30">
            <v>-525.30972877304885</v>
          </cell>
          <cell r="K30">
            <v>99.521190853732961</v>
          </cell>
          <cell r="L30">
            <v>99828</v>
          </cell>
          <cell r="M30">
            <v>4</v>
          </cell>
          <cell r="N30">
            <v>634</v>
          </cell>
          <cell r="O30">
            <v>100.63915156158639</v>
          </cell>
          <cell r="P30">
            <v>28</v>
          </cell>
        </row>
        <row r="31">
          <cell r="C31">
            <v>201342.2816519973</v>
          </cell>
          <cell r="D31">
            <v>13</v>
          </cell>
          <cell r="E31">
            <v>22.516946114948951</v>
          </cell>
          <cell r="F31">
            <v>100.01118466741099</v>
          </cell>
          <cell r="G31">
            <v>100620.04736931145</v>
          </cell>
          <cell r="H31">
            <v>16</v>
          </cell>
          <cell r="J31">
            <v>-362.29962107802567</v>
          </cell>
          <cell r="K31">
            <v>99.641224796337411</v>
          </cell>
          <cell r="L31">
            <v>92571</v>
          </cell>
          <cell r="M31">
            <v>10</v>
          </cell>
          <cell r="N31">
            <v>-625</v>
          </cell>
          <cell r="O31">
            <v>99.329370359242887</v>
          </cell>
          <cell r="P31">
            <v>31</v>
          </cell>
        </row>
        <row r="32">
          <cell r="C32">
            <v>223312.45173745175</v>
          </cell>
          <cell r="D32">
            <v>5</v>
          </cell>
          <cell r="E32">
            <v>2983.2114125592343</v>
          </cell>
          <cell r="F32">
            <v>101.35397889456716</v>
          </cell>
          <cell r="G32">
            <v>113602.60250429659</v>
          </cell>
          <cell r="H32">
            <v>4</v>
          </cell>
          <cell r="J32">
            <v>1482.7143448023126</v>
          </cell>
          <cell r="K32">
            <v>101.32243651785767</v>
          </cell>
          <cell r="L32">
            <v>99383</v>
          </cell>
          <cell r="M32">
            <v>5</v>
          </cell>
          <cell r="N32">
            <v>952</v>
          </cell>
          <cell r="O32">
            <v>100.96717497536345</v>
          </cell>
          <cell r="P32">
            <v>36</v>
          </cell>
        </row>
        <row r="33">
          <cell r="C33">
            <v>232231.40080971661</v>
          </cell>
          <cell r="D33">
            <v>2</v>
          </cell>
          <cell r="E33">
            <v>486.91294171271147</v>
          </cell>
          <cell r="F33">
            <v>100.21010766909374</v>
          </cell>
          <cell r="G33">
            <v>118475.61962987442</v>
          </cell>
          <cell r="H33">
            <v>2</v>
          </cell>
          <cell r="J33">
            <v>-307.60099859751062</v>
          </cell>
          <cell r="K33">
            <v>99.7410400248705</v>
          </cell>
          <cell r="L33">
            <v>101190</v>
          </cell>
          <cell r="M33">
            <v>2</v>
          </cell>
          <cell r="N33">
            <v>-838</v>
          </cell>
          <cell r="O33">
            <v>99.178656839299023</v>
          </cell>
          <cell r="P33">
            <v>37</v>
          </cell>
        </row>
        <row r="34">
          <cell r="C34">
            <v>199415.63599798895</v>
          </cell>
          <cell r="D34">
            <v>14</v>
          </cell>
          <cell r="E34">
            <v>-2466.747941785201</v>
          </cell>
          <cell r="F34">
            <v>98.778126207128068</v>
          </cell>
          <cell r="G34">
            <v>100989.86632718013</v>
          </cell>
          <cell r="H34">
            <v>15</v>
          </cell>
          <cell r="J34">
            <v>-2072.0475851949595</v>
          </cell>
          <cell r="K34">
            <v>97.989511831735783</v>
          </cell>
          <cell r="L34">
            <v>86508</v>
          </cell>
          <cell r="M34">
            <v>18</v>
          </cell>
          <cell r="N34">
            <v>-1059</v>
          </cell>
          <cell r="O34">
            <v>98.790640309705708</v>
          </cell>
          <cell r="P34">
            <v>38</v>
          </cell>
        </row>
        <row r="35">
          <cell r="C35">
            <v>187091.45023696683</v>
          </cell>
          <cell r="D35">
            <v>21</v>
          </cell>
          <cell r="E35">
            <v>931.57533173559932</v>
          </cell>
          <cell r="F35">
            <v>100.50041682301828</v>
          </cell>
          <cell r="G35">
            <v>96860.084404750218</v>
          </cell>
          <cell r="H35">
            <v>23</v>
          </cell>
          <cell r="J35">
            <v>-636.3916722797585</v>
          </cell>
          <cell r="K35">
            <v>99.347267000935545</v>
          </cell>
          <cell r="L35">
            <v>84706</v>
          </cell>
          <cell r="M35">
            <v>20</v>
          </cell>
          <cell r="N35">
            <v>-1240</v>
          </cell>
          <cell r="O35">
            <v>98.557233611802758</v>
          </cell>
          <cell r="P35">
            <v>41</v>
          </cell>
        </row>
        <row r="36">
          <cell r="C36">
            <v>144489.53361989561</v>
          </cell>
          <cell r="D36">
            <v>27</v>
          </cell>
          <cell r="E36">
            <v>-2198.7784626783978</v>
          </cell>
          <cell r="F36">
            <v>98.501054084363133</v>
          </cell>
          <cell r="G36">
            <v>71130.956922611847</v>
          </cell>
          <cell r="H36">
            <v>27</v>
          </cell>
          <cell r="J36">
            <v>-1847.6414764215297</v>
          </cell>
          <cell r="K36">
            <v>97.46824203676951</v>
          </cell>
          <cell r="L36">
            <v>63697</v>
          </cell>
          <cell r="M36">
            <v>27</v>
          </cell>
          <cell r="N36">
            <v>-1779</v>
          </cell>
          <cell r="O36">
            <v>97.282973914105924</v>
          </cell>
          <cell r="P36">
            <v>42</v>
          </cell>
        </row>
        <row r="37">
          <cell r="C37">
            <v>216256.24550035998</v>
          </cell>
          <cell r="D37">
            <v>8</v>
          </cell>
          <cell r="E37">
            <v>-4777.3039323790872</v>
          </cell>
          <cell r="F37">
            <v>97.838652121074119</v>
          </cell>
          <cell r="G37">
            <v>105138.23066153307</v>
          </cell>
          <cell r="H37">
            <v>13</v>
          </cell>
          <cell r="J37">
            <v>-2945.540032373232</v>
          </cell>
          <cell r="K37">
            <v>97.274761961520568</v>
          </cell>
          <cell r="L37">
            <v>91564</v>
          </cell>
          <cell r="M37">
            <v>11</v>
          </cell>
          <cell r="N37">
            <v>-2440</v>
          </cell>
          <cell r="O37">
            <v>97.404365771669291</v>
          </cell>
          <cell r="P37">
            <v>45</v>
          </cell>
        </row>
        <row r="38">
          <cell r="C38">
            <v>225079.44095622862</v>
          </cell>
          <cell r="E38">
            <v>-1175.2124683932634</v>
          </cell>
          <cell r="F38">
            <v>99.480579757982838</v>
          </cell>
          <cell r="G38">
            <v>129406.02667475441</v>
          </cell>
          <cell r="J38">
            <v>363.84464330720948</v>
          </cell>
          <cell r="K38">
            <v>100.2819579129703</v>
          </cell>
          <cell r="L38">
            <v>129406</v>
          </cell>
          <cell r="N38">
            <v>364</v>
          </cell>
          <cell r="O38">
            <v>100.28207870305792</v>
          </cell>
          <cell r="P38">
            <v>301</v>
          </cell>
        </row>
        <row r="39">
          <cell r="C39">
            <v>246288.3746760459</v>
          </cell>
          <cell r="E39">
            <v>-614.90279136563186</v>
          </cell>
          <cell r="F39">
            <v>99.750953977738604</v>
          </cell>
          <cell r="G39">
            <v>145978.69212201011</v>
          </cell>
          <cell r="J39">
            <v>693.72609089023899</v>
          </cell>
          <cell r="K39">
            <v>100.47749337721676</v>
          </cell>
          <cell r="L39">
            <v>145979</v>
          </cell>
          <cell r="N39">
            <v>694</v>
          </cell>
          <cell r="O39">
            <v>100.47768179784562</v>
          </cell>
          <cell r="P39">
            <v>302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第１９表 保険者別保険料(税)の負担率及び賦課割合 医療</v>
          </cell>
        </row>
        <row r="3">
          <cell r="A3" t="str">
            <v>保険</v>
          </cell>
          <cell r="C3" t="str">
            <v>１世帯当り</v>
          </cell>
          <cell r="D3" t="str">
            <v>１世帯当り</v>
          </cell>
          <cell r="F3" t="str">
            <v xml:space="preserve">       賦  課  割  合</v>
          </cell>
        </row>
        <row r="4">
          <cell r="A4" t="str">
            <v>者</v>
          </cell>
          <cell r="B4" t="str">
            <v xml:space="preserve"> 保険者名</v>
          </cell>
          <cell r="C4" t="str">
            <v>所得割課税</v>
          </cell>
          <cell r="D4" t="str">
            <v>調定額</v>
          </cell>
          <cell r="E4" t="str">
            <v>負担率</v>
          </cell>
          <cell r="F4" t="str">
            <v xml:space="preserve">      （調定額ベース)</v>
          </cell>
        </row>
        <row r="5">
          <cell r="A5" t="str">
            <v>番号</v>
          </cell>
          <cell r="C5" t="str">
            <v>対象額  A</v>
          </cell>
          <cell r="D5" t="str">
            <v>(現年分) B</v>
          </cell>
          <cell r="E5" t="str">
            <v>B/A</v>
          </cell>
          <cell r="F5" t="str">
            <v xml:space="preserve"> 応 能</v>
          </cell>
          <cell r="G5" t="str">
            <v>｜</v>
          </cell>
          <cell r="H5" t="str">
            <v>応 益</v>
          </cell>
        </row>
        <row r="6">
          <cell r="C6" t="str">
            <v>千円</v>
          </cell>
          <cell r="D6" t="str">
            <v>千円</v>
          </cell>
          <cell r="E6" t="str">
            <v>%</v>
          </cell>
        </row>
        <row r="7">
          <cell r="B7" t="str">
            <v>県    計</v>
          </cell>
          <cell r="C7">
            <v>2243.4360993320888</v>
          </cell>
          <cell r="D7">
            <v>140.16081314266739</v>
          </cell>
          <cell r="E7">
            <v>6.2475955158426739</v>
          </cell>
          <cell r="F7">
            <v>53.181152538210256</v>
          </cell>
          <cell r="G7" t="str">
            <v>:</v>
          </cell>
          <cell r="H7">
            <v>46.818847461789744</v>
          </cell>
        </row>
        <row r="9">
          <cell r="B9" t="str">
            <v>市町村計</v>
          </cell>
          <cell r="C9">
            <v>1319.9181990596958</v>
          </cell>
          <cell r="D9">
            <v>137.78881516762212</v>
          </cell>
          <cell r="E9">
            <v>10.439193524703446</v>
          </cell>
          <cell r="F9">
            <v>55.706539970843849</v>
          </cell>
          <cell r="G9" t="str">
            <v>:</v>
          </cell>
          <cell r="H9">
            <v>44.293460029156151</v>
          </cell>
        </row>
        <row r="11">
          <cell r="B11" t="str">
            <v>組 合 計</v>
          </cell>
          <cell r="C11">
            <v>9483.9479813290982</v>
          </cell>
          <cell r="D11">
            <v>158.75761512920457</v>
          </cell>
          <cell r="E11">
            <v>1.6739612600337774</v>
          </cell>
          <cell r="F11">
            <v>35.455802574194237</v>
          </cell>
          <cell r="G11" t="str">
            <v>:</v>
          </cell>
          <cell r="H11">
            <v>64.544197425805763</v>
          </cell>
        </row>
        <row r="13">
          <cell r="A13">
            <v>1</v>
          </cell>
          <cell r="B13" t="str">
            <v>宇都宮市</v>
          </cell>
          <cell r="C13">
            <v>1337.6380188618721</v>
          </cell>
          <cell r="D13">
            <v>120.24054660935396</v>
          </cell>
          <cell r="E13">
            <v>8.9890198180566436</v>
          </cell>
          <cell r="F13">
            <v>48.330581826378655</v>
          </cell>
          <cell r="G13" t="str">
            <v>:</v>
          </cell>
          <cell r="H13">
            <v>51.669418173621345</v>
          </cell>
          <cell r="J13">
            <v>1</v>
          </cell>
        </row>
        <row r="14">
          <cell r="A14">
            <v>2</v>
          </cell>
          <cell r="B14" t="str">
            <v>足利市</v>
          </cell>
          <cell r="C14">
            <v>1177.580301751037</v>
          </cell>
          <cell r="D14">
            <v>140.11155978121215</v>
          </cell>
          <cell r="E14">
            <v>11.898259470956607</v>
          </cell>
          <cell r="F14">
            <v>53.063763544070767</v>
          </cell>
          <cell r="G14" t="str">
            <v>:</v>
          </cell>
          <cell r="H14">
            <v>46.936236455929233</v>
          </cell>
          <cell r="J14">
            <v>2</v>
          </cell>
        </row>
        <row r="15">
          <cell r="A15">
            <v>3</v>
          </cell>
          <cell r="B15" t="str">
            <v>栃木市</v>
          </cell>
          <cell r="C15">
            <v>1346.1681589866782</v>
          </cell>
          <cell r="D15">
            <v>138.88831622625028</v>
          </cell>
          <cell r="E15">
            <v>10.317308079162844</v>
          </cell>
          <cell r="F15">
            <v>56.339630477802046</v>
          </cell>
          <cell r="G15" t="str">
            <v>:</v>
          </cell>
          <cell r="H15">
            <v>43.660369522197954</v>
          </cell>
          <cell r="J15">
            <v>3</v>
          </cell>
        </row>
        <row r="16">
          <cell r="A16">
            <v>4</v>
          </cell>
          <cell r="B16" t="str">
            <v>佐野市</v>
          </cell>
          <cell r="C16">
            <v>1225.3474386466523</v>
          </cell>
          <cell r="D16">
            <v>114.62606623778889</v>
          </cell>
          <cell r="E16">
            <v>9.3545767202475112</v>
          </cell>
          <cell r="F16">
            <v>51.439374075137124</v>
          </cell>
          <cell r="G16" t="str">
            <v>:</v>
          </cell>
          <cell r="H16">
            <v>48.560625924862876</v>
          </cell>
          <cell r="J16">
            <v>4</v>
          </cell>
        </row>
        <row r="17">
          <cell r="A17">
            <v>5</v>
          </cell>
          <cell r="B17" t="str">
            <v>鹿沼市</v>
          </cell>
          <cell r="C17">
            <v>1367.6837416481069</v>
          </cell>
          <cell r="D17">
            <v>144.45502350903243</v>
          </cell>
          <cell r="E17">
            <v>10.562019501303647</v>
          </cell>
          <cell r="F17">
            <v>63.854100717018866</v>
          </cell>
          <cell r="G17" t="str">
            <v>:</v>
          </cell>
          <cell r="H17">
            <v>36.145899282981134</v>
          </cell>
          <cell r="J17">
            <v>5</v>
          </cell>
        </row>
        <row r="18">
          <cell r="A18">
            <v>7</v>
          </cell>
          <cell r="B18" t="str">
            <v>日光市</v>
          </cell>
          <cell r="C18">
            <v>1174.9303061659261</v>
          </cell>
          <cell r="D18">
            <v>142.96195751415181</v>
          </cell>
          <cell r="E18">
            <v>12.167696821156166</v>
          </cell>
          <cell r="F18">
            <v>59.561383620606321</v>
          </cell>
          <cell r="G18" t="str">
            <v>:</v>
          </cell>
          <cell r="H18">
            <v>40.438616379393679</v>
          </cell>
          <cell r="J18">
            <v>7</v>
          </cell>
        </row>
        <row r="19">
          <cell r="A19">
            <v>8</v>
          </cell>
          <cell r="B19" t="str">
            <v>小山市</v>
          </cell>
          <cell r="C19">
            <v>1290.7825359652059</v>
          </cell>
          <cell r="D19">
            <v>133.21395115423218</v>
          </cell>
          <cell r="E19">
            <v>10.320402348380012</v>
          </cell>
          <cell r="F19">
            <v>56.928910181520699</v>
          </cell>
          <cell r="G19" t="str">
            <v>:</v>
          </cell>
          <cell r="H19">
            <v>43.071089818479301</v>
          </cell>
          <cell r="J19">
            <v>8</v>
          </cell>
        </row>
        <row r="20">
          <cell r="A20">
            <v>9</v>
          </cell>
          <cell r="B20" t="str">
            <v>真岡市</v>
          </cell>
          <cell r="C20">
            <v>1483.2655341291704</v>
          </cell>
          <cell r="D20">
            <v>162.55410162228344</v>
          </cell>
          <cell r="E20">
            <v>10.959204396111007</v>
          </cell>
          <cell r="F20">
            <v>61.562985057197217</v>
          </cell>
          <cell r="G20" t="str">
            <v>:</v>
          </cell>
          <cell r="H20">
            <v>38.437014942802783</v>
          </cell>
          <cell r="J20">
            <v>9</v>
          </cell>
        </row>
        <row r="21">
          <cell r="A21">
            <v>10</v>
          </cell>
          <cell r="B21" t="str">
            <v>大田原市</v>
          </cell>
          <cell r="C21">
            <v>1299.028102462074</v>
          </cell>
          <cell r="D21">
            <v>139.43388875072534</v>
          </cell>
          <cell r="E21">
            <v>10.733708415272424</v>
          </cell>
          <cell r="F21">
            <v>51.081402526056884</v>
          </cell>
          <cell r="G21" t="str">
            <v>:</v>
          </cell>
          <cell r="H21">
            <v>48.918597473943116</v>
          </cell>
          <cell r="J21">
            <v>10</v>
          </cell>
        </row>
        <row r="22">
          <cell r="A22">
            <v>11</v>
          </cell>
          <cell r="B22" t="str">
            <v>矢板市</v>
          </cell>
          <cell r="C22">
            <v>1159.2101028999064</v>
          </cell>
          <cell r="D22">
            <v>156.31487371375118</v>
          </cell>
          <cell r="E22">
            <v>13.484602430802695</v>
          </cell>
          <cell r="F22">
            <v>55.859070143856769</v>
          </cell>
          <cell r="G22" t="str">
            <v>:</v>
          </cell>
          <cell r="H22">
            <v>44.140929856143231</v>
          </cell>
          <cell r="J22">
            <v>11</v>
          </cell>
        </row>
        <row r="23">
          <cell r="A23">
            <v>12</v>
          </cell>
          <cell r="B23" t="str">
            <v>那須塩原市</v>
          </cell>
          <cell r="C23">
            <v>1397.6406353408338</v>
          </cell>
          <cell r="D23">
            <v>160.65840248434557</v>
          </cell>
          <cell r="E23">
            <v>11.494972199714759</v>
          </cell>
          <cell r="F23">
            <v>60.692731231364981</v>
          </cell>
          <cell r="G23" t="str">
            <v>:</v>
          </cell>
          <cell r="H23">
            <v>39.307268768635019</v>
          </cell>
          <cell r="J23">
            <v>12</v>
          </cell>
        </row>
        <row r="24">
          <cell r="A24">
            <v>13</v>
          </cell>
          <cell r="B24" t="str">
            <v>上三川町</v>
          </cell>
          <cell r="C24">
            <v>1550.1574879227053</v>
          </cell>
          <cell r="D24">
            <v>174.44903381642513</v>
          </cell>
          <cell r="E24">
            <v>11.253632948623578</v>
          </cell>
          <cell r="F24">
            <v>61.407007564434345</v>
          </cell>
          <cell r="G24" t="str">
            <v>:</v>
          </cell>
          <cell r="H24">
            <v>38.592992435565655</v>
          </cell>
          <cell r="J24">
            <v>13</v>
          </cell>
        </row>
        <row r="25">
          <cell r="A25">
            <v>17</v>
          </cell>
          <cell r="B25" t="str">
            <v>西方町</v>
          </cell>
          <cell r="C25">
            <v>1433.1196581196582</v>
          </cell>
          <cell r="D25">
            <v>183.09781576448242</v>
          </cell>
          <cell r="E25">
            <v>12.776170833126251</v>
          </cell>
          <cell r="F25">
            <v>50.661000203867204</v>
          </cell>
          <cell r="G25" t="str">
            <v>:</v>
          </cell>
          <cell r="H25">
            <v>49.338999796132796</v>
          </cell>
          <cell r="J25">
            <v>17</v>
          </cell>
        </row>
        <row r="26">
          <cell r="A26">
            <v>21</v>
          </cell>
          <cell r="B26" t="str">
            <v>益子町</v>
          </cell>
          <cell r="C26">
            <v>1317.933886201336</v>
          </cell>
          <cell r="D26">
            <v>141.5061045841972</v>
          </cell>
          <cell r="E26">
            <v>10.736965341414692</v>
          </cell>
          <cell r="F26">
            <v>61.151784403615551</v>
          </cell>
          <cell r="G26" t="str">
            <v>:</v>
          </cell>
          <cell r="H26">
            <v>38.848215596384449</v>
          </cell>
          <cell r="J26">
            <v>21</v>
          </cell>
        </row>
        <row r="27">
          <cell r="A27">
            <v>22</v>
          </cell>
          <cell r="B27" t="str">
            <v>茂木町</v>
          </cell>
          <cell r="C27">
            <v>1359.7123023524875</v>
          </cell>
          <cell r="D27">
            <v>107.12803702275357</v>
          </cell>
          <cell r="E27">
            <v>7.8787282307740751</v>
          </cell>
          <cell r="F27">
            <v>61.398809639509707</v>
          </cell>
          <cell r="G27" t="str">
            <v>:</v>
          </cell>
          <cell r="H27">
            <v>38.601190360490293</v>
          </cell>
          <cell r="J27">
            <v>22</v>
          </cell>
        </row>
        <row r="28">
          <cell r="A28">
            <v>23</v>
          </cell>
          <cell r="B28" t="str">
            <v>市貝町</v>
          </cell>
          <cell r="C28">
            <v>1246.1800660792951</v>
          </cell>
          <cell r="D28">
            <v>141.90363436123349</v>
          </cell>
          <cell r="E28">
            <v>11.387089091200732</v>
          </cell>
          <cell r="F28">
            <v>64.797929914208979</v>
          </cell>
          <cell r="G28" t="str">
            <v>:</v>
          </cell>
          <cell r="H28">
            <v>35.202070085791021</v>
          </cell>
          <cell r="J28">
            <v>23</v>
          </cell>
        </row>
        <row r="29">
          <cell r="A29">
            <v>24</v>
          </cell>
          <cell r="B29" t="str">
            <v>芳賀町</v>
          </cell>
          <cell r="C29">
            <v>1488.7740475292342</v>
          </cell>
          <cell r="D29">
            <v>154.77480196152396</v>
          </cell>
          <cell r="E29">
            <v>10.396124396337232</v>
          </cell>
          <cell r="F29">
            <v>63.565446033476562</v>
          </cell>
          <cell r="G29" t="str">
            <v>:</v>
          </cell>
          <cell r="H29">
            <v>36.434553966523438</v>
          </cell>
          <cell r="J29">
            <v>24</v>
          </cell>
        </row>
        <row r="30">
          <cell r="A30">
            <v>25</v>
          </cell>
          <cell r="B30" t="str">
            <v>壬生町</v>
          </cell>
          <cell r="C30">
            <v>1370.2455211092069</v>
          </cell>
          <cell r="D30">
            <v>159.39414238978034</v>
          </cell>
          <cell r="E30">
            <v>11.632524239944354</v>
          </cell>
          <cell r="F30">
            <v>58.023078553493981</v>
          </cell>
          <cell r="G30" t="str">
            <v>:</v>
          </cell>
          <cell r="H30">
            <v>41.976921446506019</v>
          </cell>
          <cell r="J30">
            <v>25</v>
          </cell>
        </row>
        <row r="31">
          <cell r="A31">
            <v>26</v>
          </cell>
          <cell r="B31" t="str">
            <v>下野市</v>
          </cell>
          <cell r="C31">
            <v>1501.2688810305633</v>
          </cell>
          <cell r="D31">
            <v>165.57464006062136</v>
          </cell>
          <cell r="E31">
            <v>11.028979695293541</v>
          </cell>
          <cell r="F31">
            <v>51.916654747171975</v>
          </cell>
          <cell r="G31" t="str">
            <v>:</v>
          </cell>
          <cell r="H31">
            <v>48.083345252828025</v>
          </cell>
          <cell r="J31">
            <v>26</v>
          </cell>
        </row>
        <row r="32">
          <cell r="A32">
            <v>28</v>
          </cell>
          <cell r="B32" t="str">
            <v>野木町</v>
          </cell>
          <cell r="C32">
            <v>1433.5720720720722</v>
          </cell>
          <cell r="D32">
            <v>154.28903903903904</v>
          </cell>
          <cell r="E32">
            <v>10.762558928483521</v>
          </cell>
          <cell r="F32">
            <v>59.883370303618463</v>
          </cell>
          <cell r="G32" t="str">
            <v>:</v>
          </cell>
          <cell r="H32">
            <v>40.116629696381537</v>
          </cell>
          <cell r="J32">
            <v>28</v>
          </cell>
        </row>
        <row r="33">
          <cell r="A33">
            <v>31</v>
          </cell>
          <cell r="B33" t="str">
            <v>岩舟町</v>
          </cell>
          <cell r="C33">
            <v>1307.9278943805009</v>
          </cell>
          <cell r="D33">
            <v>148.15233581584292</v>
          </cell>
          <cell r="E33">
            <v>11.327255611901691</v>
          </cell>
          <cell r="F33">
            <v>60.180767027042258</v>
          </cell>
          <cell r="G33" t="str">
            <v>:</v>
          </cell>
          <cell r="H33">
            <v>39.819232972957742</v>
          </cell>
          <cell r="J33">
            <v>31</v>
          </cell>
        </row>
        <row r="34">
          <cell r="A34">
            <v>36</v>
          </cell>
          <cell r="B34" t="str">
            <v>塩谷町</v>
          </cell>
          <cell r="C34">
            <v>1212.1361003861005</v>
          </cell>
          <cell r="D34">
            <v>156.7919884169884</v>
          </cell>
          <cell r="E34">
            <v>12.935180163930898</v>
          </cell>
          <cell r="F34">
            <v>53.483211477790569</v>
          </cell>
          <cell r="G34" t="str">
            <v>:</v>
          </cell>
          <cell r="H34">
            <v>46.516788522209431</v>
          </cell>
          <cell r="J34">
            <v>36</v>
          </cell>
        </row>
        <row r="35">
          <cell r="A35">
            <v>37</v>
          </cell>
          <cell r="B35" t="str">
            <v>さくら市</v>
          </cell>
          <cell r="C35">
            <v>1467.9284210526316</v>
          </cell>
          <cell r="D35">
            <v>164.15076923076924</v>
          </cell>
          <cell r="E35">
            <v>11.182477760942795</v>
          </cell>
          <cell r="F35">
            <v>62.240823641186594</v>
          </cell>
          <cell r="G35" t="str">
            <v>:</v>
          </cell>
          <cell r="H35">
            <v>37.759176358813406</v>
          </cell>
          <cell r="J35">
            <v>37</v>
          </cell>
        </row>
        <row r="36">
          <cell r="A36">
            <v>38</v>
          </cell>
          <cell r="B36" t="str">
            <v>高根沢町</v>
          </cell>
          <cell r="C36">
            <v>1508.8856209150326</v>
          </cell>
          <cell r="D36">
            <v>128.56837606837607</v>
          </cell>
          <cell r="E36">
            <v>8.5207502998410458</v>
          </cell>
          <cell r="F36">
            <v>52.458500758820804</v>
          </cell>
          <cell r="G36" t="str">
            <v>:</v>
          </cell>
          <cell r="H36">
            <v>47.541499241179196</v>
          </cell>
          <cell r="J36">
            <v>38</v>
          </cell>
        </row>
        <row r="37">
          <cell r="A37">
            <v>41</v>
          </cell>
          <cell r="B37" t="str">
            <v>那須烏山市</v>
          </cell>
          <cell r="C37">
            <v>1196.0140284360189</v>
          </cell>
          <cell r="D37">
            <v>135.27355450236968</v>
          </cell>
          <cell r="E37">
            <v>11.310365203597291</v>
          </cell>
          <cell r="F37">
            <v>59.063468373876646</v>
          </cell>
          <cell r="G37" t="str">
            <v>:</v>
          </cell>
          <cell r="H37">
            <v>40.936531626123354</v>
          </cell>
          <cell r="J37">
            <v>41</v>
          </cell>
        </row>
        <row r="38">
          <cell r="A38">
            <v>42</v>
          </cell>
          <cell r="B38" t="str">
            <v>那珂川町</v>
          </cell>
          <cell r="C38">
            <v>1136.7626650291679</v>
          </cell>
          <cell r="D38">
            <v>106.64783543137857</v>
          </cell>
          <cell r="E38">
            <v>9.3817151734695745</v>
          </cell>
          <cell r="F38">
            <v>67.335098619359428</v>
          </cell>
          <cell r="G38" t="str">
            <v>:</v>
          </cell>
          <cell r="H38">
            <v>32.664901380640572</v>
          </cell>
          <cell r="J38">
            <v>42</v>
          </cell>
        </row>
        <row r="39">
          <cell r="A39">
            <v>45</v>
          </cell>
          <cell r="B39" t="str">
            <v>那須町</v>
          </cell>
          <cell r="C39">
            <v>1312.6853851691865</v>
          </cell>
          <cell r="D39">
            <v>159.90442764578833</v>
          </cell>
          <cell r="E39">
            <v>12.181473904745189</v>
          </cell>
          <cell r="F39">
            <v>61.871138772571122</v>
          </cell>
          <cell r="G39" t="str">
            <v>:</v>
          </cell>
          <cell r="H39">
            <v>38.128861227428878</v>
          </cell>
          <cell r="J39">
            <v>45</v>
          </cell>
        </row>
        <row r="40">
          <cell r="A40">
            <v>301</v>
          </cell>
          <cell r="B40" t="str">
            <v>全歯国保</v>
          </cell>
          <cell r="C40">
            <v>10143.12153572991</v>
          </cell>
          <cell r="D40">
            <v>157.41100331952342</v>
          </cell>
          <cell r="E40">
            <v>1.5518990161463737</v>
          </cell>
          <cell r="F40">
            <v>38.381465616507761</v>
          </cell>
          <cell r="G40" t="str">
            <v>:</v>
          </cell>
          <cell r="H40">
            <v>61.618534383492239</v>
          </cell>
          <cell r="J40">
            <v>301</v>
          </cell>
        </row>
        <row r="41">
          <cell r="A41">
            <v>302</v>
          </cell>
          <cell r="B41" t="str">
            <v>医師国保</v>
          </cell>
          <cell r="C41">
            <v>0</v>
          </cell>
          <cell r="D41">
            <v>178.13217326915958</v>
          </cell>
          <cell r="E41" t="str">
            <v>-</v>
          </cell>
          <cell r="F41">
            <v>0</v>
          </cell>
          <cell r="G41" t="str">
            <v>:</v>
          </cell>
          <cell r="H41">
            <v>100</v>
          </cell>
          <cell r="J41">
            <v>302</v>
          </cell>
        </row>
        <row r="42">
          <cell r="A42" t="str">
            <v>注１　負担率及び賦課割合は､千円単位を基に計算｡</v>
          </cell>
        </row>
        <row r="43">
          <cell r="A43" t="str">
            <v>　 ２　賦課割合（調定額ベース）の応能割合の計算式：（所得割＋資産割ー限度超過額）／（算定額計ー限度超過額）</v>
          </cell>
        </row>
        <row r="44">
          <cell r="A44" t="str">
            <v xml:space="preserve"> 　３　賦課割合は一般被保険者分の算定額から計算。</v>
          </cell>
        </row>
      </sheetData>
      <sheetData sheetId="22"/>
      <sheetData sheetId="23">
        <row r="1">
          <cell r="A1" t="str">
            <v>第２１表 保険者別保険料(税)の負担率及び賦課割合　介護</v>
          </cell>
        </row>
        <row r="3">
          <cell r="A3" t="str">
            <v>保険</v>
          </cell>
          <cell r="C3" t="str">
            <v>１世帯当り</v>
          </cell>
          <cell r="D3" t="str">
            <v>１世帯当り</v>
          </cell>
          <cell r="F3" t="str">
            <v xml:space="preserve">       賦  課  割  合</v>
          </cell>
        </row>
        <row r="4">
          <cell r="A4" t="str">
            <v>者</v>
          </cell>
          <cell r="B4" t="str">
            <v xml:space="preserve"> 保険者名</v>
          </cell>
          <cell r="C4" t="str">
            <v>所得割課税</v>
          </cell>
          <cell r="D4" t="str">
            <v>調定額</v>
          </cell>
          <cell r="E4" t="str">
            <v>負担率</v>
          </cell>
          <cell r="F4" t="str">
            <v xml:space="preserve">      （調定額ベース)</v>
          </cell>
        </row>
        <row r="5">
          <cell r="A5" t="str">
            <v>番号</v>
          </cell>
          <cell r="C5" t="str">
            <v>対象額  A</v>
          </cell>
          <cell r="D5" t="str">
            <v>(現年分) B</v>
          </cell>
          <cell r="E5" t="str">
            <v>B/A</v>
          </cell>
          <cell r="F5" t="str">
            <v xml:space="preserve"> 応 能</v>
          </cell>
          <cell r="G5" t="str">
            <v>｜</v>
          </cell>
          <cell r="H5" t="str">
            <v>応 益</v>
          </cell>
        </row>
        <row r="6">
          <cell r="C6" t="str">
            <v>千円</v>
          </cell>
          <cell r="D6" t="str">
            <v>千円</v>
          </cell>
          <cell r="E6" t="str">
            <v>%</v>
          </cell>
        </row>
        <row r="7">
          <cell r="B7" t="str">
            <v>県    計</v>
          </cell>
          <cell r="C7">
            <v>627.12136717708086</v>
          </cell>
          <cell r="D7">
            <v>18.171961329726141</v>
          </cell>
          <cell r="E7">
            <v>2.8976785484961649</v>
          </cell>
          <cell r="F7">
            <v>47.147074159335176</v>
          </cell>
          <cell r="G7" t="str">
            <v>:</v>
          </cell>
          <cell r="H7">
            <v>52.852925840664824</v>
          </cell>
        </row>
        <row r="9">
          <cell r="B9" t="str">
            <v>市町村計</v>
          </cell>
          <cell r="C9">
            <v>707.10988424192578</v>
          </cell>
          <cell r="D9">
            <v>17.926994463744276</v>
          </cell>
          <cell r="E9">
            <v>2.5352487446789604</v>
          </cell>
          <cell r="F9">
            <v>53.575445497324445</v>
          </cell>
          <cell r="G9" t="str">
            <v>:</v>
          </cell>
          <cell r="H9">
            <v>46.424554502675555</v>
          </cell>
        </row>
        <row r="11">
          <cell r="B11" t="str">
            <v>組 合 計</v>
          </cell>
          <cell r="C11">
            <v>0</v>
          </cell>
          <cell r="D11">
            <v>20.092536451566335</v>
          </cell>
          <cell r="E11" t="str">
            <v>-</v>
          </cell>
          <cell r="F11">
            <v>0</v>
          </cell>
          <cell r="G11" t="str">
            <v>:</v>
          </cell>
          <cell r="H11">
            <v>100</v>
          </cell>
        </row>
        <row r="13">
          <cell r="A13">
            <v>1</v>
          </cell>
          <cell r="B13" t="str">
            <v>宇都宮市</v>
          </cell>
          <cell r="C13">
            <v>673.7623532430872</v>
          </cell>
          <cell r="D13">
            <v>17.463912234554435</v>
          </cell>
          <cell r="E13">
            <v>2.5919988183509592</v>
          </cell>
          <cell r="F13">
            <v>52.191797556228927</v>
          </cell>
          <cell r="G13" t="str">
            <v>:</v>
          </cell>
          <cell r="H13">
            <v>47.808202443771073</v>
          </cell>
          <cell r="J13">
            <v>1</v>
          </cell>
        </row>
        <row r="14">
          <cell r="A14">
            <v>2</v>
          </cell>
          <cell r="B14" t="str">
            <v>足利市</v>
          </cell>
          <cell r="C14">
            <v>621.55945082779635</v>
          </cell>
          <cell r="D14">
            <v>18.100143166550421</v>
          </cell>
          <cell r="E14">
            <v>2.9120534073521926</v>
          </cell>
          <cell r="F14">
            <v>52.681552220113112</v>
          </cell>
          <cell r="G14" t="str">
            <v>:</v>
          </cell>
          <cell r="H14">
            <v>47.318447779886888</v>
          </cell>
          <cell r="J14">
            <v>2</v>
          </cell>
        </row>
        <row r="15">
          <cell r="A15">
            <v>3</v>
          </cell>
          <cell r="B15" t="str">
            <v>栃木市</v>
          </cell>
          <cell r="C15">
            <v>720.56300502293072</v>
          </cell>
          <cell r="D15">
            <v>19.415025114653854</v>
          </cell>
          <cell r="E15">
            <v>2.6944243569701447</v>
          </cell>
          <cell r="F15">
            <v>54.697659227000543</v>
          </cell>
          <cell r="G15" t="str">
            <v>:</v>
          </cell>
          <cell r="H15">
            <v>45.302340772999457</v>
          </cell>
          <cell r="J15">
            <v>3</v>
          </cell>
        </row>
        <row r="16">
          <cell r="A16">
            <v>4</v>
          </cell>
          <cell r="B16" t="str">
            <v>佐野市</v>
          </cell>
          <cell r="C16">
            <v>673.92818680009532</v>
          </cell>
          <cell r="D16">
            <v>21.101691684536572</v>
          </cell>
          <cell r="E16">
            <v>3.1311484068844688</v>
          </cell>
          <cell r="F16">
            <v>55.06308467993528</v>
          </cell>
          <cell r="G16" t="str">
            <v>:</v>
          </cell>
          <cell r="H16">
            <v>44.93691532006472</v>
          </cell>
          <cell r="J16">
            <v>4</v>
          </cell>
        </row>
        <row r="17">
          <cell r="A17">
            <v>5</v>
          </cell>
          <cell r="B17" t="str">
            <v>鹿沼市</v>
          </cell>
          <cell r="C17">
            <v>749.48867854491459</v>
          </cell>
          <cell r="D17">
            <v>12.989977728285078</v>
          </cell>
          <cell r="E17">
            <v>1.733178645674049</v>
          </cell>
          <cell r="F17">
            <v>53.603245848517986</v>
          </cell>
          <cell r="G17" t="str">
            <v>:</v>
          </cell>
          <cell r="H17">
            <v>46.396754151482014</v>
          </cell>
          <cell r="J17">
            <v>5</v>
          </cell>
        </row>
        <row r="18">
          <cell r="A18">
            <v>7</v>
          </cell>
          <cell r="B18" t="str">
            <v>日光市</v>
          </cell>
          <cell r="C18">
            <v>627.92628887942055</v>
          </cell>
          <cell r="D18">
            <v>16.104936392963662</v>
          </cell>
          <cell r="E18">
            <v>2.5647813570131097</v>
          </cell>
          <cell r="F18">
            <v>50.72250561785355</v>
          </cell>
          <cell r="G18" t="str">
            <v>:</v>
          </cell>
          <cell r="H18">
            <v>49.27749438214645</v>
          </cell>
          <cell r="J18">
            <v>7</v>
          </cell>
        </row>
        <row r="19">
          <cell r="A19">
            <v>8</v>
          </cell>
          <cell r="B19" t="str">
            <v>小山市</v>
          </cell>
          <cell r="C19">
            <v>670.86681164268987</v>
          </cell>
          <cell r="D19">
            <v>16.83061224489796</v>
          </cell>
          <cell r="E19">
            <v>2.5087859397435963</v>
          </cell>
          <cell r="F19">
            <v>54.889692055230711</v>
          </cell>
          <cell r="G19" t="str">
            <v>:</v>
          </cell>
          <cell r="H19">
            <v>45.110307944769289</v>
          </cell>
          <cell r="J19">
            <v>8</v>
          </cell>
        </row>
        <row r="20">
          <cell r="A20">
            <v>9</v>
          </cell>
          <cell r="B20" t="str">
            <v>真岡市</v>
          </cell>
          <cell r="C20">
            <v>812.65235690235693</v>
          </cell>
          <cell r="D20">
            <v>22.557545148454238</v>
          </cell>
          <cell r="E20">
            <v>2.7757927429680249</v>
          </cell>
          <cell r="F20">
            <v>58.101008615676655</v>
          </cell>
          <cell r="G20" t="str">
            <v>:</v>
          </cell>
          <cell r="H20">
            <v>41.898991384323345</v>
          </cell>
          <cell r="J20">
            <v>9</v>
          </cell>
        </row>
        <row r="21">
          <cell r="A21">
            <v>10</v>
          </cell>
          <cell r="B21" t="str">
            <v>大田原市</v>
          </cell>
          <cell r="C21">
            <v>770.55301334659703</v>
          </cell>
          <cell r="D21">
            <v>19.325955400812401</v>
          </cell>
          <cell r="E21">
            <v>2.5080630490143223</v>
          </cell>
          <cell r="F21">
            <v>49.683725578617654</v>
          </cell>
          <cell r="G21" t="str">
            <v>:</v>
          </cell>
          <cell r="H21">
            <v>50.316274421382346</v>
          </cell>
          <cell r="J21">
            <v>10</v>
          </cell>
        </row>
        <row r="22">
          <cell r="A22">
            <v>11</v>
          </cell>
          <cell r="B22" t="str">
            <v>矢板市</v>
          </cell>
          <cell r="C22">
            <v>624.84565014031807</v>
          </cell>
          <cell r="D22">
            <v>14.964826941066418</v>
          </cell>
          <cell r="E22">
            <v>2.3949637702856461</v>
          </cell>
          <cell r="F22">
            <v>53.115495321221729</v>
          </cell>
          <cell r="G22" t="str">
            <v>:</v>
          </cell>
          <cell r="H22">
            <v>46.884504678778271</v>
          </cell>
          <cell r="J22">
            <v>11</v>
          </cell>
        </row>
        <row r="23">
          <cell r="A23">
            <v>12</v>
          </cell>
          <cell r="B23" t="str">
            <v>那須塩原市</v>
          </cell>
          <cell r="C23">
            <v>763.00427633253571</v>
          </cell>
          <cell r="D23">
            <v>21.028967062057731</v>
          </cell>
          <cell r="E23">
            <v>2.7560746006740335</v>
          </cell>
          <cell r="F23">
            <v>59.314527591124403</v>
          </cell>
          <cell r="G23" t="str">
            <v>:</v>
          </cell>
          <cell r="H23">
            <v>40.685472408875597</v>
          </cell>
          <cell r="J23">
            <v>12</v>
          </cell>
        </row>
        <row r="24">
          <cell r="A24">
            <v>13</v>
          </cell>
          <cell r="B24" t="str">
            <v>上三川町</v>
          </cell>
          <cell r="C24">
            <v>820.9949275362319</v>
          </cell>
          <cell r="D24">
            <v>17.915458937198068</v>
          </cell>
          <cell r="E24">
            <v>2.1821643881481139</v>
          </cell>
          <cell r="F24">
            <v>55.473740478417746</v>
          </cell>
          <cell r="G24" t="str">
            <v>:</v>
          </cell>
          <cell r="H24">
            <v>44.526259521582254</v>
          </cell>
          <cell r="J24">
            <v>13</v>
          </cell>
        </row>
        <row r="25">
          <cell r="A25">
            <v>17</v>
          </cell>
          <cell r="B25" t="str">
            <v>西方町</v>
          </cell>
          <cell r="C25">
            <v>836.37986704653372</v>
          </cell>
          <cell r="D25">
            <v>22.16809116809117</v>
          </cell>
          <cell r="E25">
            <v>2.6504812037587944</v>
          </cell>
          <cell r="F25">
            <v>49.608956944101422</v>
          </cell>
          <cell r="G25" t="str">
            <v>:</v>
          </cell>
          <cell r="H25">
            <v>50.391043055898578</v>
          </cell>
          <cell r="J25">
            <v>17</v>
          </cell>
        </row>
        <row r="26">
          <cell r="A26">
            <v>21</v>
          </cell>
          <cell r="B26" t="str">
            <v>益子町</v>
          </cell>
          <cell r="C26">
            <v>770.76825616217457</v>
          </cell>
          <cell r="D26">
            <v>20.953927666436304</v>
          </cell>
          <cell r="E26">
            <v>2.7185768872696627</v>
          </cell>
          <cell r="F26">
            <v>49.523140460680374</v>
          </cell>
          <cell r="G26" t="str">
            <v>:</v>
          </cell>
          <cell r="H26">
            <v>50.476859539319626</v>
          </cell>
          <cell r="J26">
            <v>21</v>
          </cell>
        </row>
        <row r="27">
          <cell r="A27">
            <v>22</v>
          </cell>
          <cell r="B27" t="str">
            <v>茂木町</v>
          </cell>
          <cell r="C27">
            <v>922.13343617431542</v>
          </cell>
          <cell r="D27">
            <v>14.318164288468955</v>
          </cell>
          <cell r="E27">
            <v>1.5527215180344378</v>
          </cell>
          <cell r="F27">
            <v>41.806897268100137</v>
          </cell>
          <cell r="G27" t="str">
            <v>:</v>
          </cell>
          <cell r="H27">
            <v>58.193102731899863</v>
          </cell>
          <cell r="J27">
            <v>22</v>
          </cell>
        </row>
        <row r="28">
          <cell r="A28">
            <v>23</v>
          </cell>
          <cell r="B28" t="str">
            <v>市貝町</v>
          </cell>
          <cell r="C28">
            <v>753.30561674008811</v>
          </cell>
          <cell r="D28">
            <v>17.056718061674008</v>
          </cell>
          <cell r="E28">
            <v>2.2642494205056569</v>
          </cell>
          <cell r="F28">
            <v>48.128904755833233</v>
          </cell>
          <cell r="G28" t="str">
            <v>:</v>
          </cell>
          <cell r="H28">
            <v>51.871095244166767</v>
          </cell>
          <cell r="J28">
            <v>23</v>
          </cell>
        </row>
        <row r="29">
          <cell r="A29">
            <v>24</v>
          </cell>
          <cell r="B29" t="str">
            <v>芳賀町</v>
          </cell>
          <cell r="C29">
            <v>886.44209732176535</v>
          </cell>
          <cell r="D29">
            <v>11.384006035458318</v>
          </cell>
          <cell r="E29">
            <v>1.2842357182553903</v>
          </cell>
          <cell r="F29">
            <v>37.711823218740889</v>
          </cell>
          <cell r="G29" t="str">
            <v>:</v>
          </cell>
          <cell r="H29">
            <v>62.288176781259111</v>
          </cell>
          <cell r="J29">
            <v>24</v>
          </cell>
        </row>
        <row r="30">
          <cell r="A30">
            <v>25</v>
          </cell>
          <cell r="B30" t="str">
            <v>壬生町</v>
          </cell>
          <cell r="C30">
            <v>713.21374045801531</v>
          </cell>
          <cell r="D30">
            <v>14.601807135067768</v>
          </cell>
          <cell r="E30">
            <v>2.0473255500785363</v>
          </cell>
          <cell r="F30">
            <v>55.243843956548034</v>
          </cell>
          <cell r="G30" t="str">
            <v>:</v>
          </cell>
          <cell r="H30">
            <v>44.756156043451966</v>
          </cell>
          <cell r="J30">
            <v>25</v>
          </cell>
        </row>
        <row r="31">
          <cell r="A31">
            <v>26</v>
          </cell>
          <cell r="B31" t="str">
            <v>下野市</v>
          </cell>
          <cell r="C31">
            <v>802.81270522859313</v>
          </cell>
          <cell r="D31">
            <v>15.749052791108866</v>
          </cell>
          <cell r="E31">
            <v>1.9617343732277477</v>
          </cell>
          <cell r="F31">
            <v>50.546238953447919</v>
          </cell>
          <cell r="G31" t="str">
            <v>:</v>
          </cell>
          <cell r="H31">
            <v>49.453761046552081</v>
          </cell>
          <cell r="J31">
            <v>26</v>
          </cell>
        </row>
        <row r="32">
          <cell r="A32">
            <v>28</v>
          </cell>
          <cell r="B32" t="str">
            <v>野木町</v>
          </cell>
          <cell r="C32">
            <v>702.04254254254249</v>
          </cell>
          <cell r="D32">
            <v>15.971721721721721</v>
          </cell>
          <cell r="E32">
            <v>2.2750361628909208</v>
          </cell>
          <cell r="F32">
            <v>54.448055482125369</v>
          </cell>
          <cell r="G32" t="str">
            <v>:</v>
          </cell>
          <cell r="H32">
            <v>45.551944517874631</v>
          </cell>
          <cell r="J32">
            <v>28</v>
          </cell>
        </row>
        <row r="33">
          <cell r="A33">
            <v>31</v>
          </cell>
          <cell r="B33" t="str">
            <v>岩舟町</v>
          </cell>
          <cell r="C33">
            <v>706.18855788761005</v>
          </cell>
          <cell r="D33">
            <v>15.755585646580908</v>
          </cell>
          <cell r="E33">
            <v>2.2310734818063156</v>
          </cell>
          <cell r="F33">
            <v>53.797762296812323</v>
          </cell>
          <cell r="G33" t="str">
            <v>:</v>
          </cell>
          <cell r="H33">
            <v>46.202237703187677</v>
          </cell>
          <cell r="J33">
            <v>31</v>
          </cell>
        </row>
        <row r="34">
          <cell r="A34">
            <v>36</v>
          </cell>
          <cell r="B34" t="str">
            <v>塩谷町</v>
          </cell>
          <cell r="C34">
            <v>694.24806949806953</v>
          </cell>
          <cell r="D34">
            <v>23.916988416988417</v>
          </cell>
          <cell r="E34">
            <v>3.445020514681449</v>
          </cell>
          <cell r="F34">
            <v>51.005257664966621</v>
          </cell>
          <cell r="G34" t="str">
            <v>:</v>
          </cell>
          <cell r="H34">
            <v>48.994742335033379</v>
          </cell>
          <cell r="J34">
            <v>36</v>
          </cell>
        </row>
        <row r="35">
          <cell r="A35">
            <v>37</v>
          </cell>
          <cell r="B35" t="str">
            <v>さくら市</v>
          </cell>
          <cell r="C35">
            <v>823.18995951417003</v>
          </cell>
          <cell r="D35">
            <v>22.234493927125506</v>
          </cell>
          <cell r="E35">
            <v>2.7010161713157741</v>
          </cell>
          <cell r="F35">
            <v>54.761718053822847</v>
          </cell>
          <cell r="G35" t="str">
            <v>:</v>
          </cell>
          <cell r="H35">
            <v>45.238281946177153</v>
          </cell>
          <cell r="J35">
            <v>37</v>
          </cell>
        </row>
        <row r="36">
          <cell r="A36">
            <v>38</v>
          </cell>
          <cell r="B36" t="str">
            <v>高根沢町</v>
          </cell>
          <cell r="C36">
            <v>874.37958773252888</v>
          </cell>
          <cell r="D36">
            <v>19.441679235796883</v>
          </cell>
          <cell r="E36">
            <v>2.2234827423423402</v>
          </cell>
          <cell r="F36">
            <v>53.461978314683186</v>
          </cell>
          <cell r="G36" t="str">
            <v>:</v>
          </cell>
          <cell r="H36">
            <v>46.538021685316814</v>
          </cell>
          <cell r="J36">
            <v>38</v>
          </cell>
        </row>
        <row r="37">
          <cell r="A37">
            <v>41</v>
          </cell>
          <cell r="B37" t="str">
            <v>那須烏山市</v>
          </cell>
          <cell r="C37">
            <v>685.75393364928914</v>
          </cell>
          <cell r="D37">
            <v>17.795071090047394</v>
          </cell>
          <cell r="E37">
            <v>2.5949644933642069</v>
          </cell>
          <cell r="F37">
            <v>53.532466990676042</v>
          </cell>
          <cell r="G37" t="str">
            <v>:</v>
          </cell>
          <cell r="H37">
            <v>46.467533009323958</v>
          </cell>
          <cell r="J37">
            <v>41</v>
          </cell>
        </row>
        <row r="38">
          <cell r="A38">
            <v>42</v>
          </cell>
          <cell r="B38" t="str">
            <v>那珂川町</v>
          </cell>
          <cell r="C38">
            <v>679.38256063862445</v>
          </cell>
          <cell r="D38">
            <v>12.060792140006141</v>
          </cell>
          <cell r="E38">
            <v>1.7752578353893731</v>
          </cell>
          <cell r="F38">
            <v>53.137054826908233</v>
          </cell>
          <cell r="G38" t="str">
            <v>:</v>
          </cell>
          <cell r="H38">
            <v>46.862945173091767</v>
          </cell>
          <cell r="J38">
            <v>42</v>
          </cell>
        </row>
        <row r="39">
          <cell r="A39">
            <v>45</v>
          </cell>
          <cell r="B39" t="str">
            <v>那須町</v>
          </cell>
          <cell r="C39">
            <v>758.72678185745144</v>
          </cell>
          <cell r="D39">
            <v>15.949604031677465</v>
          </cell>
          <cell r="E39">
            <v>2.1021538204610333</v>
          </cell>
          <cell r="F39">
            <v>54.356359649122808</v>
          </cell>
          <cell r="G39" t="str">
            <v>:</v>
          </cell>
          <cell r="H39">
            <v>45.643640350877192</v>
          </cell>
          <cell r="J39">
            <v>45</v>
          </cell>
        </row>
        <row r="40">
          <cell r="A40">
            <v>301</v>
          </cell>
          <cell r="B40" t="str">
            <v>全歯国保</v>
          </cell>
          <cell r="C40">
            <v>0</v>
          </cell>
          <cell r="D40">
            <v>19.786932914747432</v>
          </cell>
          <cell r="E40" t="str">
            <v>-</v>
          </cell>
          <cell r="F40">
            <v>0</v>
          </cell>
          <cell r="G40" t="str">
            <v>:</v>
          </cell>
          <cell r="H40">
            <v>100</v>
          </cell>
          <cell r="J40">
            <v>301</v>
          </cell>
        </row>
        <row r="41">
          <cell r="A41">
            <v>302</v>
          </cell>
          <cell r="B41" t="str">
            <v>医師国保</v>
          </cell>
          <cell r="C41">
            <v>0</v>
          </cell>
          <cell r="D41">
            <v>24.489448352462052</v>
          </cell>
          <cell r="E41" t="str">
            <v>-</v>
          </cell>
          <cell r="F41">
            <v>0</v>
          </cell>
          <cell r="G41" t="str">
            <v>:</v>
          </cell>
          <cell r="H41">
            <v>100</v>
          </cell>
          <cell r="J41">
            <v>302</v>
          </cell>
        </row>
        <row r="42">
          <cell r="A42" t="str">
            <v>注１　負担率及び賦課割合は､千円単位を基に計算｡</v>
          </cell>
        </row>
        <row r="43">
          <cell r="A43" t="str">
            <v>　 ２　賦課割合（調定額ベース）の応能割合の計算式：（所得割＋資産割ー限度超過額）／（算定額計ー限度超過額）</v>
          </cell>
        </row>
        <row r="44">
          <cell r="A44" t="str">
            <v xml:space="preserve">   ３  賦課割合は一般被保険者+退職被保険者等分の算定額から計算。</v>
          </cell>
        </row>
      </sheetData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順"/>
      <sheetName val="第1表～3"/>
      <sheetName val="●1-3"/>
      <sheetName val="●第5表(済)"/>
      <sheetName val="●7-8"/>
      <sheetName val="第9表作成用)"/>
      <sheetName val="●9"/>
      <sheetName val="第11表"/>
      <sheetName val="●11"/>
      <sheetName val="第12表(済）"/>
      <sheetName val="●15"/>
      <sheetName val="第15表"/>
      <sheetName val="第19表(組合分未入力)"/>
      <sheetName val="第20表 (後)"/>
      <sheetName val="第21表(介）"/>
      <sheetName val="第22-24表"/>
      <sheetName val="第25表"/>
      <sheetName val="第26表"/>
      <sheetName val="第27表"/>
      <sheetName val="第38表"/>
      <sheetName val="38"/>
      <sheetName val="38 (2)"/>
      <sheetName val="38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順"/>
      <sheetName val="第1表～3"/>
      <sheetName val="●1-3"/>
      <sheetName val="●第5表(済)"/>
      <sheetName val="●7-8"/>
      <sheetName val="第9表作成用)"/>
      <sheetName val="●9"/>
      <sheetName val="第11表"/>
      <sheetName val="●11"/>
      <sheetName val="第12表(済）"/>
      <sheetName val="●15"/>
      <sheetName val="第15表"/>
      <sheetName val="第19表"/>
      <sheetName val="第20表 (後)"/>
      <sheetName val="第21表(介）"/>
      <sheetName val="第22-24表"/>
      <sheetName val="22-24"/>
      <sheetName val="第25表"/>
      <sheetName val="25"/>
      <sheetName val="第26表"/>
      <sheetName val="26"/>
      <sheetName val="第27表"/>
      <sheetName val="27"/>
      <sheetName val="第38表"/>
      <sheetName val="38"/>
      <sheetName val="38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3"/>
      <sheetName val="4"/>
      <sheetName val="5"/>
    </sheetNames>
    <sheetDataSet>
      <sheetData sheetId="0" refreshError="1">
        <row r="1">
          <cell r="L1" t="str">
            <v xml:space="preserve">第１表 年度別･月別事業  </v>
          </cell>
          <cell r="O1" t="str">
            <v>実施状況(毎年度３月末現在)</v>
          </cell>
        </row>
        <row r="3">
          <cell r="A3" t="str">
            <v xml:space="preserve"> 年  度  別</v>
          </cell>
          <cell r="B3" t="str">
            <v xml:space="preserve">    保  険  者  数</v>
          </cell>
          <cell r="E3" t="str">
            <v xml:space="preserve">   世     帯     数</v>
          </cell>
          <cell r="H3" t="str">
            <v xml:space="preserve"> 　　　　　　被保険者数（市町村）</v>
          </cell>
          <cell r="O3" t="str">
            <v xml:space="preserve"> 　　　　　　被保険者数（国保組合）</v>
          </cell>
          <cell r="T3" t="str">
            <v xml:space="preserve"> 　　　　　　被保険者数（計）</v>
          </cell>
          <cell r="Y3" t="str">
            <v xml:space="preserve">      事  務  職  員  数</v>
          </cell>
        </row>
        <row r="4">
          <cell r="A4" t="str">
            <v xml:space="preserve"> 月      別</v>
          </cell>
          <cell r="B4" t="str">
            <v>市町村</v>
          </cell>
          <cell r="C4" t="str">
            <v>国保組合</v>
          </cell>
          <cell r="D4" t="str">
            <v>計</v>
          </cell>
          <cell r="E4" t="str">
            <v>市町村</v>
          </cell>
          <cell r="F4" t="str">
            <v>国保組合</v>
          </cell>
          <cell r="G4" t="str">
            <v>計</v>
          </cell>
          <cell r="I4" t="str">
            <v>(再掲）
未就学児</v>
          </cell>
          <cell r="J4" t="str">
            <v>（再掲）
前期高齢者</v>
          </cell>
          <cell r="K4" t="str">
            <v>（再掲）
70歳以上一般</v>
          </cell>
          <cell r="L4" t="str">
            <v>（再掲）
70歳以上現役並み所得者</v>
          </cell>
          <cell r="P4" t="str">
            <v>(再掲）
未就学児</v>
          </cell>
          <cell r="Q4" t="str">
            <v>（再掲）
前期高齢者</v>
          </cell>
          <cell r="R4" t="str">
            <v>（再掲）
70歳以上一般</v>
          </cell>
          <cell r="S4" t="str">
            <v>（再掲）
70歳以上現役並み所得者</v>
          </cell>
          <cell r="U4" t="str">
            <v>(再掲）
未就学児</v>
          </cell>
          <cell r="V4" t="str">
            <v>（再掲）
前期高齢者</v>
          </cell>
          <cell r="W4" t="str">
            <v>（再掲）
70歳以上一般</v>
          </cell>
          <cell r="X4" t="str">
            <v>（再掲）
70歳以上現役並み所得者</v>
          </cell>
          <cell r="Y4" t="str">
            <v>市 町 村</v>
          </cell>
          <cell r="AC4" t="str">
            <v>国保組合</v>
          </cell>
          <cell r="AG4" t="str">
            <v>計</v>
          </cell>
        </row>
        <row r="5">
          <cell r="A5" t="str">
            <v xml:space="preserve"> 平成17年度</v>
          </cell>
          <cell r="B5">
            <v>33</v>
          </cell>
          <cell r="C5">
            <v>2</v>
          </cell>
          <cell r="D5">
            <v>35</v>
          </cell>
          <cell r="E5">
            <v>387243</v>
          </cell>
          <cell r="F5">
            <v>40291</v>
          </cell>
          <cell r="G5">
            <v>427534</v>
          </cell>
          <cell r="H5">
            <v>802261</v>
          </cell>
          <cell r="I5">
            <v>12617</v>
          </cell>
          <cell r="J5" t="str">
            <v>-</v>
          </cell>
          <cell r="K5">
            <v>50733</v>
          </cell>
          <cell r="L5">
            <v>2566</v>
          </cell>
          <cell r="O5">
            <v>75993</v>
          </cell>
          <cell r="P5">
            <v>1225</v>
          </cell>
          <cell r="Q5" t="str">
            <v>-</v>
          </cell>
          <cell r="R5">
            <v>474</v>
          </cell>
          <cell r="S5">
            <v>575</v>
          </cell>
          <cell r="T5">
            <v>878254</v>
          </cell>
          <cell r="U5">
            <v>13842</v>
          </cell>
          <cell r="V5" t="str">
            <v>-</v>
          </cell>
          <cell r="W5">
            <v>51207</v>
          </cell>
          <cell r="X5">
            <v>3141</v>
          </cell>
          <cell r="Y5" t="str">
            <v>(</v>
          </cell>
          <cell r="Z5">
            <v>72</v>
          </cell>
          <cell r="AA5" t="str">
            <v>)</v>
          </cell>
          <cell r="AB5">
            <v>304</v>
          </cell>
          <cell r="AC5" t="str">
            <v>(</v>
          </cell>
          <cell r="AD5">
            <v>1</v>
          </cell>
          <cell r="AE5" t="str">
            <v>)</v>
          </cell>
          <cell r="AF5">
            <v>46</v>
          </cell>
          <cell r="AG5" t="str">
            <v>(</v>
          </cell>
          <cell r="AH5">
            <v>73</v>
          </cell>
          <cell r="AI5" t="str">
            <v>)</v>
          </cell>
          <cell r="AJ5">
            <v>350</v>
          </cell>
        </row>
        <row r="6">
          <cell r="A6" t="str">
            <v xml:space="preserve"> 平成18年度</v>
          </cell>
          <cell r="B6">
            <v>31</v>
          </cell>
          <cell r="C6">
            <v>2</v>
          </cell>
          <cell r="D6">
            <v>33</v>
          </cell>
          <cell r="E6">
            <v>388256</v>
          </cell>
          <cell r="F6">
            <v>40584</v>
          </cell>
          <cell r="G6">
            <v>428840</v>
          </cell>
          <cell r="H6">
            <v>789636</v>
          </cell>
          <cell r="I6">
            <v>11731</v>
          </cell>
          <cell r="J6" t="str">
            <v>-</v>
          </cell>
          <cell r="K6">
            <v>62085</v>
          </cell>
          <cell r="L6">
            <v>5513</v>
          </cell>
          <cell r="O6">
            <v>75848</v>
          </cell>
          <cell r="P6">
            <v>1213</v>
          </cell>
          <cell r="Q6" t="str">
            <v>-</v>
          </cell>
          <cell r="R6">
            <v>531</v>
          </cell>
          <cell r="S6">
            <v>697</v>
          </cell>
          <cell r="T6">
            <v>865484</v>
          </cell>
          <cell r="U6">
            <v>12944</v>
          </cell>
          <cell r="V6" t="str">
            <v>-</v>
          </cell>
          <cell r="W6">
            <v>62616</v>
          </cell>
          <cell r="X6">
            <v>6210</v>
          </cell>
          <cell r="Y6" t="str">
            <v>(</v>
          </cell>
          <cell r="Z6">
            <v>85</v>
          </cell>
          <cell r="AA6" t="str">
            <v>)</v>
          </cell>
          <cell r="AB6">
            <v>300</v>
          </cell>
          <cell r="AC6" t="str">
            <v>(</v>
          </cell>
          <cell r="AD6">
            <v>1</v>
          </cell>
          <cell r="AE6" t="str">
            <v>)</v>
          </cell>
          <cell r="AF6">
            <v>47</v>
          </cell>
          <cell r="AG6" t="str">
            <v>(</v>
          </cell>
          <cell r="AH6">
            <v>86</v>
          </cell>
          <cell r="AI6" t="str">
            <v>)</v>
          </cell>
          <cell r="AJ6">
            <v>347</v>
          </cell>
        </row>
        <row r="7">
          <cell r="A7" t="str">
            <v xml:space="preserve"> 平成19年度</v>
          </cell>
          <cell r="B7">
            <v>31</v>
          </cell>
          <cell r="C7">
            <v>2</v>
          </cell>
          <cell r="D7">
            <v>33</v>
          </cell>
          <cell r="E7">
            <v>387406</v>
          </cell>
          <cell r="F7">
            <v>40844</v>
          </cell>
          <cell r="G7">
            <v>428250</v>
          </cell>
          <cell r="H7">
            <v>774938</v>
          </cell>
          <cell r="I7">
            <v>11077</v>
          </cell>
          <cell r="J7" t="str">
            <v>-</v>
          </cell>
          <cell r="K7">
            <v>71197</v>
          </cell>
          <cell r="L7">
            <v>6006</v>
          </cell>
          <cell r="O7">
            <v>75698</v>
          </cell>
          <cell r="P7">
            <v>1195</v>
          </cell>
          <cell r="Q7" t="str">
            <v>-</v>
          </cell>
          <cell r="R7">
            <v>577</v>
          </cell>
          <cell r="S7">
            <v>742</v>
          </cell>
          <cell r="T7">
            <v>850636</v>
          </cell>
          <cell r="U7">
            <v>12272</v>
          </cell>
          <cell r="V7" t="str">
            <v>-</v>
          </cell>
          <cell r="W7">
            <v>71774</v>
          </cell>
          <cell r="X7">
            <v>6748</v>
          </cell>
          <cell r="Y7" t="str">
            <v>(</v>
          </cell>
          <cell r="Z7">
            <v>92</v>
          </cell>
          <cell r="AA7" t="str">
            <v>)</v>
          </cell>
          <cell r="AB7">
            <v>300</v>
          </cell>
          <cell r="AC7" t="str">
            <v>(</v>
          </cell>
          <cell r="AD7">
            <v>1</v>
          </cell>
          <cell r="AE7" t="str">
            <v>)</v>
          </cell>
          <cell r="AF7">
            <v>46</v>
          </cell>
          <cell r="AG7" t="str">
            <v>(</v>
          </cell>
          <cell r="AH7">
            <v>93</v>
          </cell>
          <cell r="AI7" t="str">
            <v>)</v>
          </cell>
          <cell r="AJ7">
            <v>346</v>
          </cell>
        </row>
        <row r="8">
          <cell r="A8" t="str">
            <v>平成20年度</v>
          </cell>
          <cell r="B8">
            <v>30</v>
          </cell>
          <cell r="C8">
            <v>2</v>
          </cell>
          <cell r="D8">
            <v>32</v>
          </cell>
          <cell r="E8">
            <v>322714</v>
          </cell>
          <cell r="F8">
            <v>40697</v>
          </cell>
          <cell r="G8">
            <v>363411</v>
          </cell>
          <cell r="H8">
            <v>608405</v>
          </cell>
          <cell r="I8">
            <v>24241</v>
          </cell>
          <cell r="J8">
            <v>165969</v>
          </cell>
          <cell r="K8">
            <v>71226</v>
          </cell>
          <cell r="L8">
            <v>4793</v>
          </cell>
          <cell r="O8">
            <v>71549</v>
          </cell>
          <cell r="P8">
            <v>3297</v>
          </cell>
          <cell r="Q8">
            <v>3103</v>
          </cell>
          <cell r="R8">
            <v>633</v>
          </cell>
          <cell r="S8">
            <v>673</v>
          </cell>
          <cell r="T8">
            <v>679954</v>
          </cell>
          <cell r="U8">
            <v>27538</v>
          </cell>
          <cell r="V8">
            <v>169072</v>
          </cell>
          <cell r="W8">
            <v>71859</v>
          </cell>
          <cell r="X8">
            <v>5466</v>
          </cell>
          <cell r="Y8" t="str">
            <v>(</v>
          </cell>
          <cell r="Z8">
            <v>93</v>
          </cell>
          <cell r="AA8" t="str">
            <v>)</v>
          </cell>
          <cell r="AB8">
            <v>312</v>
          </cell>
          <cell r="AC8" t="str">
            <v>(</v>
          </cell>
          <cell r="AD8">
            <v>1</v>
          </cell>
          <cell r="AE8" t="str">
            <v>)</v>
          </cell>
          <cell r="AF8">
            <v>46</v>
          </cell>
          <cell r="AG8" t="str">
            <v>(</v>
          </cell>
          <cell r="AH8">
            <v>94</v>
          </cell>
          <cell r="AI8" t="str">
            <v>)</v>
          </cell>
          <cell r="AJ8">
            <v>358</v>
          </cell>
        </row>
        <row r="9">
          <cell r="A9" t="str">
            <v>平成2１年度</v>
          </cell>
          <cell r="B9">
            <v>27</v>
          </cell>
          <cell r="C9">
            <v>2</v>
          </cell>
          <cell r="D9">
            <v>29</v>
          </cell>
          <cell r="E9">
            <v>323986</v>
          </cell>
          <cell r="F9">
            <v>41210</v>
          </cell>
          <cell r="G9">
            <v>365196</v>
          </cell>
          <cell r="H9">
            <v>602100</v>
          </cell>
          <cell r="I9">
            <v>23845</v>
          </cell>
          <cell r="J9">
            <v>168481</v>
          </cell>
          <cell r="K9">
            <v>71861</v>
          </cell>
          <cell r="L9">
            <v>4755</v>
          </cell>
          <cell r="O9">
            <v>71831</v>
          </cell>
          <cell r="P9">
            <v>3121</v>
          </cell>
          <cell r="Q9">
            <v>3138</v>
          </cell>
          <cell r="R9">
            <v>611</v>
          </cell>
          <cell r="S9">
            <v>693</v>
          </cell>
          <cell r="T9">
            <v>673931</v>
          </cell>
          <cell r="U9">
            <v>26966</v>
          </cell>
          <cell r="V9">
            <v>171619</v>
          </cell>
          <cell r="W9">
            <v>72472</v>
          </cell>
          <cell r="X9">
            <v>5448</v>
          </cell>
          <cell r="Y9" t="str">
            <v>(</v>
          </cell>
          <cell r="Z9">
            <v>81</v>
          </cell>
          <cell r="AA9" t="str">
            <v>)</v>
          </cell>
          <cell r="AB9">
            <v>296</v>
          </cell>
          <cell r="AC9" t="str">
            <v>(</v>
          </cell>
          <cell r="AD9">
            <v>1</v>
          </cell>
          <cell r="AE9" t="str">
            <v>)</v>
          </cell>
          <cell r="AF9">
            <v>45</v>
          </cell>
          <cell r="AG9" t="str">
            <v>(</v>
          </cell>
          <cell r="AH9">
            <v>82</v>
          </cell>
          <cell r="AI9" t="str">
            <v>)</v>
          </cell>
          <cell r="AJ9">
            <v>341</v>
          </cell>
        </row>
        <row r="11">
          <cell r="A11" t="str">
            <v>平成21年  4月</v>
          </cell>
          <cell r="B11">
            <v>30</v>
          </cell>
          <cell r="C11">
            <v>2</v>
          </cell>
          <cell r="D11">
            <v>32</v>
          </cell>
          <cell r="E11">
            <v>326628</v>
          </cell>
          <cell r="F11">
            <v>41347</v>
          </cell>
          <cell r="G11">
            <v>367975</v>
          </cell>
          <cell r="H11">
            <v>614903</v>
          </cell>
          <cell r="I11">
            <v>22330</v>
          </cell>
          <cell r="J11">
            <v>167368</v>
          </cell>
          <cell r="K11">
            <v>71419</v>
          </cell>
          <cell r="L11">
            <v>4921</v>
          </cell>
          <cell r="O11">
            <v>72070</v>
          </cell>
          <cell r="P11">
            <v>2724</v>
          </cell>
          <cell r="Q11">
            <v>3118</v>
          </cell>
          <cell r="R11">
            <v>624</v>
          </cell>
          <cell r="S11">
            <v>673</v>
          </cell>
          <cell r="T11">
            <v>686973</v>
          </cell>
          <cell r="U11">
            <v>25054</v>
          </cell>
          <cell r="V11">
            <v>170486</v>
          </cell>
          <cell r="W11">
            <v>72043</v>
          </cell>
          <cell r="X11">
            <v>5594</v>
          </cell>
          <cell r="Y11" t="str">
            <v>(</v>
          </cell>
          <cell r="Z11">
            <v>81</v>
          </cell>
          <cell r="AA11" t="str">
            <v>)</v>
          </cell>
          <cell r="AB11">
            <v>296</v>
          </cell>
          <cell r="AC11" t="str">
            <v>(</v>
          </cell>
          <cell r="AD11">
            <v>1</v>
          </cell>
          <cell r="AE11" t="str">
            <v>)</v>
          </cell>
          <cell r="AF11">
            <v>45</v>
          </cell>
          <cell r="AG11" t="str">
            <v>(</v>
          </cell>
          <cell r="AH11">
            <v>82</v>
          </cell>
          <cell r="AI11" t="str">
            <v>)</v>
          </cell>
          <cell r="AJ11">
            <v>341</v>
          </cell>
        </row>
        <row r="12">
          <cell r="A12" t="str">
            <v xml:space="preserve">           5月</v>
          </cell>
          <cell r="B12">
            <v>30</v>
          </cell>
          <cell r="C12">
            <v>2</v>
          </cell>
          <cell r="D12">
            <v>32</v>
          </cell>
          <cell r="E12">
            <v>327059</v>
          </cell>
          <cell r="F12">
            <v>41622</v>
          </cell>
          <cell r="G12">
            <v>368681</v>
          </cell>
          <cell r="H12">
            <v>614800</v>
          </cell>
          <cell r="I12">
            <v>22467</v>
          </cell>
          <cell r="J12">
            <v>167769</v>
          </cell>
          <cell r="K12">
            <v>71300</v>
          </cell>
          <cell r="L12">
            <v>4927</v>
          </cell>
          <cell r="O12">
            <v>72221</v>
          </cell>
          <cell r="P12">
            <v>2749</v>
          </cell>
          <cell r="Q12">
            <v>3118</v>
          </cell>
          <cell r="R12">
            <v>616</v>
          </cell>
          <cell r="S12">
            <v>674</v>
          </cell>
          <cell r="T12">
            <v>687021</v>
          </cell>
          <cell r="U12">
            <v>25216</v>
          </cell>
          <cell r="V12">
            <v>170887</v>
          </cell>
          <cell r="W12">
            <v>71916</v>
          </cell>
          <cell r="X12">
            <v>5601</v>
          </cell>
          <cell r="Y12" t="str">
            <v>(</v>
          </cell>
          <cell r="Z12">
            <v>81</v>
          </cell>
          <cell r="AA12" t="str">
            <v>)</v>
          </cell>
          <cell r="AB12">
            <v>296</v>
          </cell>
          <cell r="AC12" t="str">
            <v>(</v>
          </cell>
          <cell r="AD12">
            <v>1</v>
          </cell>
          <cell r="AE12" t="str">
            <v>)</v>
          </cell>
          <cell r="AF12">
            <v>45</v>
          </cell>
          <cell r="AG12" t="str">
            <v>(</v>
          </cell>
          <cell r="AH12">
            <v>82</v>
          </cell>
          <cell r="AI12" t="str">
            <v>)</v>
          </cell>
          <cell r="AJ12">
            <v>341</v>
          </cell>
        </row>
        <row r="13">
          <cell r="A13" t="str">
            <v xml:space="preserve">           6月</v>
          </cell>
          <cell r="B13">
            <v>30</v>
          </cell>
          <cell r="C13">
            <v>2</v>
          </cell>
          <cell r="D13">
            <v>32</v>
          </cell>
          <cell r="E13">
            <v>327196</v>
          </cell>
          <cell r="F13">
            <v>41694</v>
          </cell>
          <cell r="G13">
            <v>368890</v>
          </cell>
          <cell r="H13">
            <v>614322</v>
          </cell>
          <cell r="I13">
            <v>22500</v>
          </cell>
          <cell r="J13">
            <v>168287</v>
          </cell>
          <cell r="K13">
            <v>71218</v>
          </cell>
          <cell r="L13">
            <v>5013</v>
          </cell>
          <cell r="O13">
            <v>72248</v>
          </cell>
          <cell r="P13">
            <v>2770</v>
          </cell>
          <cell r="Q13">
            <v>3105</v>
          </cell>
          <cell r="R13">
            <v>605</v>
          </cell>
          <cell r="S13">
            <v>680</v>
          </cell>
          <cell r="T13">
            <v>686570</v>
          </cell>
          <cell r="U13">
            <v>25270</v>
          </cell>
          <cell r="V13">
            <v>171392</v>
          </cell>
          <cell r="W13">
            <v>71823</v>
          </cell>
          <cell r="X13">
            <v>5693</v>
          </cell>
          <cell r="Y13" t="str">
            <v>(</v>
          </cell>
          <cell r="Z13">
            <v>81</v>
          </cell>
          <cell r="AA13" t="str">
            <v>)</v>
          </cell>
          <cell r="AB13">
            <v>295</v>
          </cell>
          <cell r="AC13" t="str">
            <v>(</v>
          </cell>
          <cell r="AD13">
            <v>1</v>
          </cell>
          <cell r="AE13" t="str">
            <v>)</v>
          </cell>
          <cell r="AF13">
            <v>45</v>
          </cell>
          <cell r="AG13" t="str">
            <v>(</v>
          </cell>
          <cell r="AH13">
            <v>82</v>
          </cell>
          <cell r="AI13" t="str">
            <v>)</v>
          </cell>
          <cell r="AJ13">
            <v>340</v>
          </cell>
        </row>
        <row r="14">
          <cell r="A14" t="str">
            <v xml:space="preserve">           7月</v>
          </cell>
          <cell r="B14">
            <v>30</v>
          </cell>
          <cell r="C14">
            <v>2</v>
          </cell>
          <cell r="D14">
            <v>32</v>
          </cell>
          <cell r="E14">
            <v>326575</v>
          </cell>
          <cell r="F14">
            <v>41765</v>
          </cell>
          <cell r="G14">
            <v>368340</v>
          </cell>
          <cell r="H14">
            <v>612484</v>
          </cell>
          <cell r="I14">
            <v>22666</v>
          </cell>
          <cell r="J14">
            <v>168464</v>
          </cell>
          <cell r="K14">
            <v>71120</v>
          </cell>
          <cell r="L14">
            <v>5027</v>
          </cell>
          <cell r="O14">
            <v>72313</v>
          </cell>
          <cell r="P14">
            <v>2837</v>
          </cell>
          <cell r="Q14">
            <v>3109</v>
          </cell>
          <cell r="R14">
            <v>605</v>
          </cell>
          <cell r="S14">
            <v>670</v>
          </cell>
          <cell r="T14">
            <v>684797</v>
          </cell>
          <cell r="U14">
            <v>25503</v>
          </cell>
          <cell r="V14">
            <v>171573</v>
          </cell>
          <cell r="W14">
            <v>71725</v>
          </cell>
          <cell r="X14">
            <v>5697</v>
          </cell>
          <cell r="Y14" t="str">
            <v>(</v>
          </cell>
          <cell r="Z14">
            <v>81</v>
          </cell>
          <cell r="AA14" t="str">
            <v>)</v>
          </cell>
          <cell r="AB14">
            <v>296</v>
          </cell>
          <cell r="AC14" t="str">
            <v>(</v>
          </cell>
          <cell r="AD14">
            <v>1</v>
          </cell>
          <cell r="AE14" t="str">
            <v>)</v>
          </cell>
          <cell r="AF14">
            <v>45</v>
          </cell>
          <cell r="AG14" t="str">
            <v>(</v>
          </cell>
          <cell r="AH14">
            <v>82</v>
          </cell>
          <cell r="AI14" t="str">
            <v>)</v>
          </cell>
          <cell r="AJ14">
            <v>341</v>
          </cell>
        </row>
        <row r="15">
          <cell r="A15" t="str">
            <v xml:space="preserve">           8月</v>
          </cell>
          <cell r="B15">
            <v>30</v>
          </cell>
          <cell r="C15">
            <v>2</v>
          </cell>
          <cell r="D15">
            <v>32</v>
          </cell>
          <cell r="E15">
            <v>326233</v>
          </cell>
          <cell r="F15">
            <v>41754</v>
          </cell>
          <cell r="G15">
            <v>367987</v>
          </cell>
          <cell r="H15">
            <v>611232</v>
          </cell>
          <cell r="I15">
            <v>22791</v>
          </cell>
          <cell r="J15">
            <v>168631</v>
          </cell>
          <cell r="K15">
            <v>71780</v>
          </cell>
          <cell r="L15">
            <v>4372</v>
          </cell>
          <cell r="O15">
            <v>72254</v>
          </cell>
          <cell r="P15">
            <v>2871</v>
          </cell>
          <cell r="Q15">
            <v>3110</v>
          </cell>
          <cell r="R15">
            <v>636</v>
          </cell>
          <cell r="S15">
            <v>656</v>
          </cell>
          <cell r="T15">
            <v>683486</v>
          </cell>
          <cell r="U15">
            <v>25662</v>
          </cell>
          <cell r="V15">
            <v>171741</v>
          </cell>
          <cell r="W15">
            <v>72416</v>
          </cell>
          <cell r="X15">
            <v>5028</v>
          </cell>
          <cell r="Y15" t="str">
            <v>(</v>
          </cell>
          <cell r="Z15">
            <v>81</v>
          </cell>
          <cell r="AA15" t="str">
            <v>)</v>
          </cell>
          <cell r="AB15">
            <v>296</v>
          </cell>
          <cell r="AC15" t="str">
            <v>(</v>
          </cell>
          <cell r="AD15">
            <v>1</v>
          </cell>
          <cell r="AE15" t="str">
            <v>)</v>
          </cell>
          <cell r="AF15">
            <v>45</v>
          </cell>
          <cell r="AG15" t="str">
            <v>(</v>
          </cell>
          <cell r="AH15">
            <v>82</v>
          </cell>
          <cell r="AI15" t="str">
            <v>)</v>
          </cell>
          <cell r="AJ15">
            <v>341</v>
          </cell>
        </row>
        <row r="16">
          <cell r="A16" t="str">
            <v xml:space="preserve">           9月</v>
          </cell>
          <cell r="B16">
            <v>30</v>
          </cell>
          <cell r="C16">
            <v>2</v>
          </cell>
          <cell r="D16">
            <v>32</v>
          </cell>
          <cell r="E16">
            <v>326106</v>
          </cell>
          <cell r="F16">
            <v>41695</v>
          </cell>
          <cell r="G16">
            <v>367801</v>
          </cell>
          <cell r="H16">
            <v>609937</v>
          </cell>
          <cell r="I16">
            <v>22897</v>
          </cell>
          <cell r="J16">
            <v>168898</v>
          </cell>
          <cell r="K16">
            <v>71890</v>
          </cell>
          <cell r="L16">
            <v>4418</v>
          </cell>
          <cell r="O16">
            <v>72207</v>
          </cell>
          <cell r="P16">
            <v>2892</v>
          </cell>
          <cell r="Q16">
            <v>3116</v>
          </cell>
          <cell r="R16">
            <v>630</v>
          </cell>
          <cell r="S16">
            <v>663</v>
          </cell>
          <cell r="T16">
            <v>682144</v>
          </cell>
          <cell r="U16">
            <v>25789</v>
          </cell>
          <cell r="V16">
            <v>172014</v>
          </cell>
          <cell r="W16">
            <v>72520</v>
          </cell>
          <cell r="X16">
            <v>5081</v>
          </cell>
          <cell r="Y16" t="str">
            <v>(</v>
          </cell>
          <cell r="Z16">
            <v>81</v>
          </cell>
          <cell r="AA16" t="str">
            <v>)</v>
          </cell>
          <cell r="AB16">
            <v>296</v>
          </cell>
          <cell r="AC16" t="str">
            <v>(</v>
          </cell>
          <cell r="AD16">
            <v>1</v>
          </cell>
          <cell r="AE16" t="str">
            <v>)</v>
          </cell>
          <cell r="AF16">
            <v>45</v>
          </cell>
          <cell r="AG16" t="str">
            <v>(</v>
          </cell>
          <cell r="AH16">
            <v>82</v>
          </cell>
          <cell r="AI16" t="str">
            <v>)</v>
          </cell>
          <cell r="AJ16">
            <v>341</v>
          </cell>
        </row>
        <row r="17">
          <cell r="A17" t="str">
            <v xml:space="preserve">          10月</v>
          </cell>
          <cell r="B17">
            <v>30</v>
          </cell>
          <cell r="C17">
            <v>2</v>
          </cell>
          <cell r="D17">
            <v>32</v>
          </cell>
          <cell r="E17">
            <v>326293</v>
          </cell>
          <cell r="F17">
            <v>41711</v>
          </cell>
          <cell r="G17">
            <v>368004</v>
          </cell>
          <cell r="H17">
            <v>609393</v>
          </cell>
          <cell r="I17">
            <v>23110</v>
          </cell>
          <cell r="J17">
            <v>169060</v>
          </cell>
          <cell r="K17">
            <v>73267</v>
          </cell>
          <cell r="L17">
            <v>4473</v>
          </cell>
          <cell r="O17">
            <v>72269</v>
          </cell>
          <cell r="P17">
            <v>2941</v>
          </cell>
          <cell r="Q17">
            <v>3131</v>
          </cell>
          <cell r="R17">
            <v>629</v>
          </cell>
          <cell r="S17">
            <v>669</v>
          </cell>
          <cell r="T17">
            <v>681662</v>
          </cell>
          <cell r="U17">
            <v>26051</v>
          </cell>
          <cell r="V17">
            <v>172191</v>
          </cell>
          <cell r="W17">
            <v>73896</v>
          </cell>
          <cell r="X17">
            <v>5142</v>
          </cell>
          <cell r="Y17" t="str">
            <v>(</v>
          </cell>
          <cell r="Z17">
            <v>81</v>
          </cell>
          <cell r="AA17" t="str">
            <v>)</v>
          </cell>
          <cell r="AB17">
            <v>296</v>
          </cell>
          <cell r="AC17" t="str">
            <v>(</v>
          </cell>
          <cell r="AD17">
            <v>1</v>
          </cell>
          <cell r="AE17" t="str">
            <v>)</v>
          </cell>
          <cell r="AF17">
            <v>45</v>
          </cell>
          <cell r="AG17" t="str">
            <v>(</v>
          </cell>
          <cell r="AH17">
            <v>82</v>
          </cell>
          <cell r="AI17" t="str">
            <v>)</v>
          </cell>
          <cell r="AJ17">
            <v>341</v>
          </cell>
        </row>
        <row r="18">
          <cell r="A18" t="str">
            <v xml:space="preserve">          11月</v>
          </cell>
          <cell r="B18">
            <v>30</v>
          </cell>
          <cell r="C18">
            <v>2</v>
          </cell>
          <cell r="D18">
            <v>32</v>
          </cell>
          <cell r="E18">
            <v>326086</v>
          </cell>
          <cell r="F18">
            <v>41681</v>
          </cell>
          <cell r="G18">
            <v>367767</v>
          </cell>
          <cell r="H18">
            <v>608288</v>
          </cell>
          <cell r="I18">
            <v>23308</v>
          </cell>
          <cell r="J18">
            <v>169168</v>
          </cell>
          <cell r="K18">
            <v>72038</v>
          </cell>
          <cell r="L18">
            <v>4504</v>
          </cell>
          <cell r="O18">
            <v>72279</v>
          </cell>
          <cell r="P18">
            <v>2975</v>
          </cell>
          <cell r="Q18">
            <v>3122</v>
          </cell>
          <cell r="R18">
            <v>631</v>
          </cell>
          <cell r="S18">
            <v>675</v>
          </cell>
          <cell r="T18">
            <v>680567</v>
          </cell>
          <cell r="U18">
            <v>26283</v>
          </cell>
          <cell r="V18">
            <v>172290</v>
          </cell>
          <cell r="W18">
            <v>72669</v>
          </cell>
          <cell r="X18">
            <v>5179</v>
          </cell>
          <cell r="Y18" t="str">
            <v>(</v>
          </cell>
          <cell r="Z18">
            <v>81</v>
          </cell>
          <cell r="AA18" t="str">
            <v>)</v>
          </cell>
          <cell r="AB18">
            <v>296</v>
          </cell>
          <cell r="AC18" t="str">
            <v>(</v>
          </cell>
          <cell r="AD18">
            <v>1</v>
          </cell>
          <cell r="AE18" t="str">
            <v>)</v>
          </cell>
          <cell r="AF18">
            <v>45</v>
          </cell>
          <cell r="AG18" t="str">
            <v>(</v>
          </cell>
          <cell r="AH18">
            <v>82</v>
          </cell>
          <cell r="AI18" t="str">
            <v>)</v>
          </cell>
          <cell r="AJ18">
            <v>341</v>
          </cell>
        </row>
        <row r="19">
          <cell r="A19" t="str">
            <v xml:space="preserve">          12月</v>
          </cell>
          <cell r="B19">
            <v>30</v>
          </cell>
          <cell r="C19">
            <v>2</v>
          </cell>
          <cell r="D19">
            <v>32</v>
          </cell>
          <cell r="E19">
            <v>325679</v>
          </cell>
          <cell r="F19">
            <v>41529</v>
          </cell>
          <cell r="G19">
            <v>367208</v>
          </cell>
          <cell r="H19">
            <v>606977</v>
          </cell>
          <cell r="I19">
            <v>23350</v>
          </cell>
          <cell r="J19">
            <v>169408</v>
          </cell>
          <cell r="K19">
            <v>72041</v>
          </cell>
          <cell r="L19">
            <v>4604</v>
          </cell>
          <cell r="O19">
            <v>72128</v>
          </cell>
          <cell r="P19">
            <v>3005</v>
          </cell>
          <cell r="Q19">
            <v>3140</v>
          </cell>
          <cell r="R19">
            <v>631</v>
          </cell>
          <cell r="S19">
            <v>678</v>
          </cell>
          <cell r="T19">
            <v>679105</v>
          </cell>
          <cell r="U19">
            <v>26355</v>
          </cell>
          <cell r="V19">
            <v>172548</v>
          </cell>
          <cell r="W19">
            <v>72672</v>
          </cell>
          <cell r="X19">
            <v>5282</v>
          </cell>
          <cell r="Y19" t="str">
            <v>(</v>
          </cell>
          <cell r="Z19">
            <v>81</v>
          </cell>
          <cell r="AA19" t="str">
            <v>)</v>
          </cell>
          <cell r="AB19">
            <v>296</v>
          </cell>
          <cell r="AC19" t="str">
            <v>(</v>
          </cell>
          <cell r="AD19">
            <v>1</v>
          </cell>
          <cell r="AE19" t="str">
            <v>)</v>
          </cell>
          <cell r="AF19">
            <v>45</v>
          </cell>
          <cell r="AG19" t="str">
            <v>(</v>
          </cell>
          <cell r="AH19">
            <v>82</v>
          </cell>
          <cell r="AI19" t="str">
            <v>)</v>
          </cell>
          <cell r="AJ19">
            <v>341</v>
          </cell>
        </row>
        <row r="20">
          <cell r="A20" t="str">
            <v xml:space="preserve"> 平成22年  1月</v>
          </cell>
          <cell r="B20">
            <v>30</v>
          </cell>
          <cell r="C20">
            <v>2</v>
          </cell>
          <cell r="D20">
            <v>32</v>
          </cell>
          <cell r="E20">
            <v>325288</v>
          </cell>
          <cell r="F20">
            <v>41378</v>
          </cell>
          <cell r="G20">
            <v>366666</v>
          </cell>
          <cell r="H20">
            <v>605761</v>
          </cell>
          <cell r="I20">
            <v>23497</v>
          </cell>
          <cell r="J20">
            <v>168954</v>
          </cell>
          <cell r="K20">
            <v>71813</v>
          </cell>
          <cell r="L20">
            <v>4606</v>
          </cell>
          <cell r="O20">
            <v>71997</v>
          </cell>
          <cell r="P20">
            <v>3059</v>
          </cell>
          <cell r="Q20">
            <v>3146</v>
          </cell>
          <cell r="R20">
            <v>625</v>
          </cell>
          <cell r="S20">
            <v>676</v>
          </cell>
          <cell r="T20">
            <v>677758</v>
          </cell>
          <cell r="U20">
            <v>26556</v>
          </cell>
          <cell r="V20">
            <v>172100</v>
          </cell>
          <cell r="W20">
            <v>72438</v>
          </cell>
          <cell r="X20">
            <v>5282</v>
          </cell>
          <cell r="Y20" t="str">
            <v>(</v>
          </cell>
          <cell r="Z20">
            <v>81</v>
          </cell>
          <cell r="AA20" t="str">
            <v>)</v>
          </cell>
          <cell r="AB20">
            <v>296</v>
          </cell>
          <cell r="AC20" t="str">
            <v>(</v>
          </cell>
          <cell r="AD20">
            <v>1</v>
          </cell>
          <cell r="AE20" t="str">
            <v>)</v>
          </cell>
          <cell r="AF20">
            <v>45</v>
          </cell>
          <cell r="AG20" t="str">
            <v>(</v>
          </cell>
          <cell r="AH20">
            <v>82</v>
          </cell>
          <cell r="AI20" t="str">
            <v>)</v>
          </cell>
          <cell r="AJ20">
            <v>341</v>
          </cell>
        </row>
        <row r="21">
          <cell r="A21" t="str">
            <v xml:space="preserve">           2月</v>
          </cell>
          <cell r="B21">
            <v>30</v>
          </cell>
          <cell r="C21">
            <v>2</v>
          </cell>
          <cell r="D21">
            <v>32</v>
          </cell>
          <cell r="E21">
            <v>324376</v>
          </cell>
          <cell r="F21">
            <v>41346</v>
          </cell>
          <cell r="G21">
            <v>365722</v>
          </cell>
          <cell r="H21">
            <v>603697</v>
          </cell>
          <cell r="I21">
            <v>23688</v>
          </cell>
          <cell r="J21">
            <v>168687</v>
          </cell>
          <cell r="K21">
            <v>72078</v>
          </cell>
          <cell r="L21">
            <v>4699</v>
          </cell>
          <cell r="O21">
            <v>71976</v>
          </cell>
          <cell r="P21">
            <v>3088</v>
          </cell>
          <cell r="Q21">
            <v>3161</v>
          </cell>
          <cell r="R21">
            <v>630</v>
          </cell>
          <cell r="S21">
            <v>683</v>
          </cell>
          <cell r="T21">
            <v>675673</v>
          </cell>
          <cell r="U21">
            <v>26776</v>
          </cell>
          <cell r="V21">
            <v>171848</v>
          </cell>
          <cell r="W21">
            <v>72708</v>
          </cell>
          <cell r="X21">
            <v>5382</v>
          </cell>
          <cell r="Y21" t="str">
            <v>(</v>
          </cell>
          <cell r="Z21">
            <v>81</v>
          </cell>
          <cell r="AA21" t="str">
            <v>)</v>
          </cell>
          <cell r="AB21">
            <v>296</v>
          </cell>
          <cell r="AC21" t="str">
            <v>(</v>
          </cell>
          <cell r="AD21">
            <v>1</v>
          </cell>
          <cell r="AE21" t="str">
            <v>)</v>
          </cell>
          <cell r="AF21">
            <v>45</v>
          </cell>
          <cell r="AG21" t="str">
            <v>(</v>
          </cell>
          <cell r="AH21">
            <v>82</v>
          </cell>
          <cell r="AI21" t="str">
            <v>)</v>
          </cell>
          <cell r="AJ21">
            <v>341</v>
          </cell>
        </row>
        <row r="22">
          <cell r="A22" t="str">
            <v xml:space="preserve">           3月</v>
          </cell>
          <cell r="B22">
            <v>27</v>
          </cell>
          <cell r="C22">
            <v>2</v>
          </cell>
          <cell r="D22">
            <v>29</v>
          </cell>
          <cell r="E22">
            <v>323986</v>
          </cell>
          <cell r="F22">
            <v>41210</v>
          </cell>
          <cell r="G22">
            <v>365196</v>
          </cell>
          <cell r="H22">
            <v>602100</v>
          </cell>
          <cell r="I22">
            <v>23845</v>
          </cell>
          <cell r="J22">
            <v>168481</v>
          </cell>
          <cell r="K22">
            <v>71861</v>
          </cell>
          <cell r="L22">
            <v>4755</v>
          </cell>
          <cell r="O22">
            <v>71831</v>
          </cell>
          <cell r="P22">
            <v>3121</v>
          </cell>
          <cell r="Q22">
            <v>3138</v>
          </cell>
          <cell r="R22">
            <v>611</v>
          </cell>
          <cell r="S22">
            <v>693</v>
          </cell>
          <cell r="T22">
            <v>673931</v>
          </cell>
          <cell r="U22">
            <v>26966</v>
          </cell>
          <cell r="V22">
            <v>171619</v>
          </cell>
          <cell r="W22">
            <v>72472</v>
          </cell>
          <cell r="X22">
            <v>5448</v>
          </cell>
          <cell r="Y22" t="str">
            <v>(</v>
          </cell>
          <cell r="Z22">
            <v>81</v>
          </cell>
          <cell r="AA22" t="str">
            <v>)</v>
          </cell>
          <cell r="AB22">
            <v>296</v>
          </cell>
          <cell r="AC22" t="str">
            <v>(</v>
          </cell>
          <cell r="AD22">
            <v>1</v>
          </cell>
          <cell r="AE22" t="str">
            <v>)</v>
          </cell>
          <cell r="AF22">
            <v>45</v>
          </cell>
          <cell r="AG22" t="str">
            <v>(</v>
          </cell>
          <cell r="AH22">
            <v>82</v>
          </cell>
          <cell r="AI22" t="str">
            <v>)</v>
          </cell>
          <cell r="AJ22">
            <v>341</v>
          </cell>
        </row>
        <row r="23">
          <cell r="A23" t="str">
            <v>（注）事務職員数欄の( )内は兼任職員の再掲</v>
          </cell>
        </row>
        <row r="25">
          <cell r="A25" t="str">
            <v xml:space="preserve">  第２表 年度別保険者数の異動状況</v>
          </cell>
          <cell r="O25" t="str">
            <v>第３表 年度別異動保険者名</v>
          </cell>
        </row>
        <row r="26">
          <cell r="A26" t="str">
            <v xml:space="preserve"> 年  度  別</v>
          </cell>
          <cell r="B26" t="str">
            <v>分合による増|開始による増|分合による減|休･廃止による減</v>
          </cell>
          <cell r="O26" t="str">
            <v xml:space="preserve"> 年度別</v>
          </cell>
          <cell r="P26" t="str">
            <v>異動年月日</v>
          </cell>
          <cell r="R26" t="str">
            <v xml:space="preserve"> 異動事由</v>
          </cell>
          <cell r="S26" t="str">
            <v xml:space="preserve">     異動保険者名</v>
          </cell>
        </row>
        <row r="27">
          <cell r="A27" t="str">
            <v xml:space="preserve"> 平成17年度</v>
          </cell>
          <cell r="B27">
            <v>4</v>
          </cell>
          <cell r="C27" t="str">
            <v>-</v>
          </cell>
          <cell r="E27">
            <v>15</v>
          </cell>
          <cell r="F27" t="str">
            <v>-</v>
          </cell>
          <cell r="O27" t="str">
            <v>平成17年度</v>
          </cell>
          <cell r="P27">
            <v>38626</v>
          </cell>
          <cell r="R27" t="str">
            <v>市町村合併</v>
          </cell>
          <cell r="S27" t="str">
            <v>大田原市</v>
          </cell>
        </row>
        <row r="28">
          <cell r="A28" t="str">
            <v xml:space="preserve"> 平成18年度</v>
          </cell>
          <cell r="B28" t="str">
            <v>-</v>
          </cell>
          <cell r="C28" t="str">
            <v>-</v>
          </cell>
          <cell r="E28">
            <v>2</v>
          </cell>
          <cell r="F28" t="str">
            <v>-</v>
          </cell>
          <cell r="P28">
            <v>38626</v>
          </cell>
          <cell r="R28" t="str">
            <v>市町村合併</v>
          </cell>
          <cell r="S28" t="str">
            <v>那須烏山市</v>
          </cell>
        </row>
        <row r="29">
          <cell r="A29" t="str">
            <v xml:space="preserve"> 平成19年度</v>
          </cell>
          <cell r="B29" t="str">
            <v>-</v>
          </cell>
          <cell r="C29" t="str">
            <v>-</v>
          </cell>
          <cell r="E29" t="str">
            <v>-</v>
          </cell>
          <cell r="F29" t="str">
            <v>-</v>
          </cell>
          <cell r="P29">
            <v>38626</v>
          </cell>
          <cell r="R29" t="str">
            <v>市町村合併</v>
          </cell>
          <cell r="S29" t="str">
            <v>那珂川町</v>
          </cell>
        </row>
        <row r="30">
          <cell r="A30" t="str">
            <v xml:space="preserve"> 平成20年度</v>
          </cell>
          <cell r="B30" t="str">
            <v>-</v>
          </cell>
          <cell r="C30" t="str">
            <v>-</v>
          </cell>
          <cell r="E30">
            <v>1</v>
          </cell>
          <cell r="F30" t="str">
            <v>-</v>
          </cell>
          <cell r="P30">
            <v>38718</v>
          </cell>
          <cell r="R30" t="str">
            <v>市町村合併</v>
          </cell>
          <cell r="S30" t="str">
            <v>鹿沼市</v>
          </cell>
        </row>
        <row r="31">
          <cell r="A31" t="str">
            <v xml:space="preserve"> 平成21年度</v>
          </cell>
          <cell r="B31">
            <v>1</v>
          </cell>
          <cell r="C31" t="str">
            <v>-</v>
          </cell>
          <cell r="E31">
            <v>4</v>
          </cell>
          <cell r="F31" t="str">
            <v>-</v>
          </cell>
          <cell r="P31">
            <v>38727</v>
          </cell>
          <cell r="R31" t="str">
            <v>市町村合併</v>
          </cell>
          <cell r="S31" t="str">
            <v>下野市</v>
          </cell>
        </row>
        <row r="32">
          <cell r="P32">
            <v>38796</v>
          </cell>
          <cell r="R32" t="str">
            <v>市町村合併</v>
          </cell>
          <cell r="S32" t="str">
            <v>日光市</v>
          </cell>
        </row>
        <row r="33">
          <cell r="O33" t="str">
            <v>平成18年度</v>
          </cell>
          <cell r="P33">
            <v>39172</v>
          </cell>
          <cell r="R33" t="str">
            <v>市町村合併</v>
          </cell>
          <cell r="S33" t="str">
            <v>宇都宮市</v>
          </cell>
        </row>
        <row r="34">
          <cell r="O34" t="str">
            <v>平成20年度</v>
          </cell>
          <cell r="P34">
            <v>39895</v>
          </cell>
          <cell r="R34" t="str">
            <v>市町村合併</v>
          </cell>
          <cell r="S34" t="str">
            <v>真岡市</v>
          </cell>
        </row>
        <row r="35">
          <cell r="O35" t="str">
            <v>平成21年度</v>
          </cell>
          <cell r="P35">
            <v>40266</v>
          </cell>
          <cell r="R35" t="str">
            <v>市町村合併</v>
          </cell>
          <cell r="S35" t="str">
            <v>栃木市</v>
          </cell>
        </row>
      </sheetData>
      <sheetData sheetId="1" refreshError="1"/>
      <sheetData sheetId="2" refreshError="1">
        <row r="1">
          <cell r="B1" t="str">
            <v xml:space="preserve">  第５表  被 保 険 者 数 増 減 内 訳</v>
          </cell>
        </row>
        <row r="3">
          <cell r="G3" t="str">
            <v xml:space="preserve">    ( 県 計 ）</v>
          </cell>
        </row>
        <row r="5">
          <cell r="B5" t="str">
            <v>　　　平 成 2 0 年 度 末 被 保 険 者 数</v>
          </cell>
          <cell r="F5">
            <v>679954</v>
          </cell>
          <cell r="G5" t="str">
            <v>人</v>
          </cell>
        </row>
        <row r="6">
          <cell r="B6" t="str">
            <v>21年度中増</v>
          </cell>
          <cell r="C6" t="str">
            <v xml:space="preserve">  異  動  数</v>
          </cell>
          <cell r="D6" t="str">
            <v xml:space="preserve">  構 成 割 合</v>
          </cell>
          <cell r="E6" t="str">
            <v xml:space="preserve"> 21年度中減</v>
          </cell>
          <cell r="F6" t="str">
            <v xml:space="preserve">  異  動  数</v>
          </cell>
          <cell r="G6" t="str">
            <v xml:space="preserve">  構 成 割 合</v>
          </cell>
        </row>
        <row r="7">
          <cell r="C7" t="str">
            <v>　　　（人）</v>
          </cell>
          <cell r="D7" t="str">
            <v>（％）</v>
          </cell>
          <cell r="F7" t="str">
            <v>　　　（人）</v>
          </cell>
          <cell r="G7" t="str">
            <v>（％）</v>
          </cell>
        </row>
        <row r="9">
          <cell r="B9" t="str">
            <v xml:space="preserve">  転      入</v>
          </cell>
          <cell r="C9">
            <v>16897</v>
          </cell>
          <cell r="D9">
            <v>17.221276639114528</v>
          </cell>
          <cell r="E9" t="str">
            <v xml:space="preserve">  転      出</v>
          </cell>
          <cell r="F9">
            <v>15900</v>
          </cell>
          <cell r="G9">
            <v>15.267908584597656</v>
          </cell>
        </row>
        <row r="11">
          <cell r="B11" t="str">
            <v xml:space="preserve">  社 保 離 脱</v>
          </cell>
          <cell r="C11">
            <v>66381</v>
          </cell>
          <cell r="D11">
            <v>67.654942568566099</v>
          </cell>
          <cell r="E11" t="str">
            <v xml:space="preserve">  社 保 加 入</v>
          </cell>
          <cell r="F11">
            <v>54410</v>
          </cell>
          <cell r="G11">
            <v>52.246975225657764</v>
          </cell>
        </row>
        <row r="13">
          <cell r="B13" t="str">
            <v xml:space="preserve">  生 保 廃 止</v>
          </cell>
          <cell r="C13">
            <v>779</v>
          </cell>
          <cell r="D13">
            <v>0.79395008000652278</v>
          </cell>
          <cell r="E13" t="str">
            <v xml:space="preserve">  生 保 開 始</v>
          </cell>
          <cell r="F13">
            <v>3340</v>
          </cell>
          <cell r="G13">
            <v>3.2072210485884387</v>
          </cell>
        </row>
        <row r="15">
          <cell r="B15" t="str">
            <v xml:space="preserve">  出      生</v>
          </cell>
          <cell r="C15">
            <v>3414</v>
          </cell>
          <cell r="D15">
            <v>3.479519349348227</v>
          </cell>
          <cell r="E15" t="str">
            <v xml:space="preserve">  死      亡</v>
          </cell>
          <cell r="F15">
            <v>3588</v>
          </cell>
          <cell r="G15">
            <v>3.4453620126752447</v>
          </cell>
        </row>
        <row r="17">
          <cell r="B17" t="str">
            <v>後期高齢者離脱</v>
          </cell>
          <cell r="C17">
            <v>125</v>
          </cell>
          <cell r="D17">
            <v>0.12739892169552677</v>
          </cell>
          <cell r="E17" t="str">
            <v>後期高齢者加入</v>
          </cell>
          <cell r="F17">
            <v>15498</v>
          </cell>
          <cell r="G17">
            <v>14.881889763779526</v>
          </cell>
        </row>
        <row r="19">
          <cell r="B19" t="str">
            <v xml:space="preserve">  そ  の  他</v>
          </cell>
          <cell r="C19">
            <v>10521</v>
          </cell>
          <cell r="D19">
            <v>10.722912441269097</v>
          </cell>
          <cell r="E19" t="str">
            <v xml:space="preserve">  そ  の  他</v>
          </cell>
          <cell r="F19">
            <v>11404</v>
          </cell>
          <cell r="G19">
            <v>10.950643364701364</v>
          </cell>
        </row>
        <row r="21">
          <cell r="B21" t="str">
            <v xml:space="preserve">      計</v>
          </cell>
          <cell r="C21">
            <v>98117</v>
          </cell>
          <cell r="D21">
            <v>100.00000000000001</v>
          </cell>
          <cell r="E21" t="str">
            <v xml:space="preserve">      計</v>
          </cell>
          <cell r="F21">
            <v>104140</v>
          </cell>
          <cell r="G21">
            <v>99.999999999999986</v>
          </cell>
        </row>
        <row r="23">
          <cell r="B23" t="str">
            <v>　　　平 成 2 1 年 度 末 被 保 険 者 数</v>
          </cell>
          <cell r="F23">
            <v>673931</v>
          </cell>
          <cell r="G23" t="str">
            <v>人</v>
          </cell>
        </row>
        <row r="28">
          <cell r="G28" t="str">
            <v>( 市 町 村 計 ）</v>
          </cell>
        </row>
        <row r="30">
          <cell r="B30" t="str">
            <v>　　　平 成 2 0 年 度 末 被 保 険 者 数</v>
          </cell>
          <cell r="F30">
            <v>608405</v>
          </cell>
          <cell r="G30" t="str">
            <v>人</v>
          </cell>
        </row>
        <row r="31">
          <cell r="B31" t="str">
            <v>21年度中増</v>
          </cell>
          <cell r="C31" t="str">
            <v xml:space="preserve">  異  動  数</v>
          </cell>
          <cell r="D31" t="str">
            <v xml:space="preserve">  構 成 割 合</v>
          </cell>
          <cell r="E31" t="str">
            <v xml:space="preserve"> 21年度中減</v>
          </cell>
          <cell r="F31" t="str">
            <v xml:space="preserve">  異  動  数</v>
          </cell>
          <cell r="G31" t="str">
            <v xml:space="preserve">  構 成 割 合</v>
          </cell>
        </row>
        <row r="32">
          <cell r="C32" t="str">
            <v>　　　（人）</v>
          </cell>
          <cell r="D32" t="str">
            <v>（％）</v>
          </cell>
          <cell r="F32" t="str">
            <v>　　　（人）</v>
          </cell>
          <cell r="G32" t="str">
            <v>（％）</v>
          </cell>
        </row>
        <row r="34">
          <cell r="B34" t="str">
            <v xml:space="preserve">  転      入</v>
          </cell>
          <cell r="C34">
            <v>16897</v>
          </cell>
          <cell r="D34">
            <v>18.789684966695209</v>
          </cell>
          <cell r="E34" t="str">
            <v xml:space="preserve">  転      出</v>
          </cell>
          <cell r="F34">
            <v>15900</v>
          </cell>
          <cell r="G34">
            <v>16.522570454734392</v>
          </cell>
        </row>
        <row r="36">
          <cell r="B36" t="str">
            <v xml:space="preserve">  社 保 離 脱</v>
          </cell>
          <cell r="C36">
            <v>63923</v>
          </cell>
          <cell r="D36">
            <v>71.083211938572404</v>
          </cell>
          <cell r="E36" t="str">
            <v xml:space="preserve">  社 保 加 入</v>
          </cell>
          <cell r="F36">
            <v>52875</v>
          </cell>
          <cell r="G36">
            <v>54.945340427300692</v>
          </cell>
        </row>
        <row r="38">
          <cell r="B38" t="str">
            <v xml:space="preserve">  生 保 廃 止</v>
          </cell>
          <cell r="C38">
            <v>774</v>
          </cell>
          <cell r="D38">
            <v>0.86069812180991256</v>
          </cell>
          <cell r="E38" t="str">
            <v xml:space="preserve">  生 保 開 始</v>
          </cell>
          <cell r="F38">
            <v>3307</v>
          </cell>
          <cell r="G38">
            <v>3.4364868235098509</v>
          </cell>
        </row>
        <row r="40">
          <cell r="B40" t="str">
            <v xml:space="preserve">  出      生</v>
          </cell>
          <cell r="C40">
            <v>3081</v>
          </cell>
          <cell r="D40">
            <v>3.426112291080543</v>
          </cell>
          <cell r="E40" t="str">
            <v xml:space="preserve">  死      亡</v>
          </cell>
          <cell r="F40">
            <v>3479</v>
          </cell>
          <cell r="G40">
            <v>3.615221547925846</v>
          </cell>
        </row>
        <row r="42">
          <cell r="B42" t="str">
            <v>後期高齢者離脱</v>
          </cell>
          <cell r="C42">
            <v>8</v>
          </cell>
          <cell r="D42">
            <v>8.8961046181903099E-3</v>
          </cell>
          <cell r="E42" t="str">
            <v>後期高齢者加入</v>
          </cell>
          <cell r="F42">
            <v>15161</v>
          </cell>
          <cell r="G42">
            <v>15.754634632970321</v>
          </cell>
        </row>
        <row r="44">
          <cell r="B44" t="str">
            <v xml:space="preserve">  そ  の  他</v>
          </cell>
          <cell r="C44">
            <v>5244</v>
          </cell>
          <cell r="D44">
            <v>5.8313965772237486</v>
          </cell>
          <cell r="E44" t="str">
            <v xml:space="preserve">  そ  の  他</v>
          </cell>
          <cell r="F44">
            <v>5510</v>
          </cell>
          <cell r="G44">
            <v>5.7257461135588992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7-8表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7-8表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7-8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13840-0103-4674-B47E-BA0B27474598}">
  <dimension ref="A1:AO55"/>
  <sheetViews>
    <sheetView showGridLines="0" view="pageBreakPreview" topLeftCell="D1" zoomScale="70" zoomScaleNormal="75" zoomScaleSheetLayoutView="70" workbookViewId="0">
      <pane ySplit="7" topLeftCell="A32" activePane="bottomLeft" state="frozen"/>
      <selection activeCell="T39" sqref="T39:V39"/>
      <selection pane="bottomLeft" activeCell="K38" sqref="K38:K39"/>
    </sheetView>
  </sheetViews>
  <sheetFormatPr defaultColWidth="8.25" defaultRowHeight="23.15" customHeight="1"/>
  <cols>
    <col min="1" max="1" width="5.83203125" style="75" customWidth="1"/>
    <col min="2" max="2" width="22" style="2" customWidth="1"/>
    <col min="3" max="5" width="16.75" style="3" customWidth="1"/>
    <col min="6" max="12" width="15.33203125" style="3" customWidth="1"/>
    <col min="13" max="23" width="15.08203125" style="3" customWidth="1"/>
    <col min="24" max="24" width="5.83203125" style="75" customWidth="1"/>
    <col min="25" max="16384" width="8.25" style="2"/>
  </cols>
  <sheetData>
    <row r="1" spans="1:41" ht="36.75" customHeight="1">
      <c r="A1" s="1" t="s">
        <v>0</v>
      </c>
      <c r="X1" s="2"/>
    </row>
    <row r="2" spans="1:41" s="4" customFormat="1" ht="22.5" customHeight="1" thickBot="1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6" t="s">
        <v>1</v>
      </c>
      <c r="X2" s="7"/>
    </row>
    <row r="3" spans="1:41" s="8" customFormat="1" ht="32.25" customHeight="1">
      <c r="A3" s="168" t="s">
        <v>2</v>
      </c>
      <c r="B3" s="171" t="s">
        <v>3</v>
      </c>
      <c r="C3" s="174" t="s">
        <v>4</v>
      </c>
      <c r="D3" s="175"/>
      <c r="E3" s="175"/>
      <c r="F3" s="175"/>
      <c r="G3" s="175"/>
      <c r="H3" s="175"/>
      <c r="I3" s="175"/>
      <c r="J3" s="175"/>
      <c r="K3" s="175"/>
      <c r="L3" s="175"/>
      <c r="M3" s="176" t="s">
        <v>5</v>
      </c>
      <c r="N3" s="176"/>
      <c r="O3" s="176"/>
      <c r="P3" s="176"/>
      <c r="Q3" s="176"/>
      <c r="R3" s="176"/>
      <c r="S3" s="176"/>
      <c r="T3" s="176"/>
      <c r="U3" s="176"/>
      <c r="V3" s="176"/>
      <c r="W3" s="177"/>
      <c r="X3" s="149" t="s">
        <v>2</v>
      </c>
    </row>
    <row r="4" spans="1:41" s="8" customFormat="1" ht="32.25" customHeight="1">
      <c r="A4" s="169"/>
      <c r="B4" s="172"/>
      <c r="C4" s="152" t="s">
        <v>6</v>
      </c>
      <c r="D4" s="153"/>
      <c r="E4" s="154"/>
      <c r="F4" s="155" t="s">
        <v>7</v>
      </c>
      <c r="G4" s="153"/>
      <c r="H4" s="153"/>
      <c r="I4" s="153"/>
      <c r="J4" s="153"/>
      <c r="K4" s="153"/>
      <c r="L4" s="154"/>
      <c r="M4" s="156" t="s">
        <v>8</v>
      </c>
      <c r="N4" s="10"/>
      <c r="O4" s="153" t="s">
        <v>9</v>
      </c>
      <c r="P4" s="153"/>
      <c r="Q4" s="153"/>
      <c r="R4" s="153"/>
      <c r="S4" s="153"/>
      <c r="T4" s="153"/>
      <c r="U4" s="153"/>
      <c r="V4" s="153"/>
      <c r="W4" s="11"/>
      <c r="X4" s="150"/>
    </row>
    <row r="5" spans="1:41" s="8" customFormat="1" ht="32.25" customHeight="1">
      <c r="A5" s="169"/>
      <c r="B5" s="172"/>
      <c r="C5" s="159" t="s">
        <v>10</v>
      </c>
      <c r="D5" s="156" t="s">
        <v>11</v>
      </c>
      <c r="E5" s="156" t="s">
        <v>12</v>
      </c>
      <c r="F5" s="156" t="s">
        <v>13</v>
      </c>
      <c r="G5" s="156" t="s">
        <v>14</v>
      </c>
      <c r="H5" s="156" t="s">
        <v>15</v>
      </c>
      <c r="I5" s="156" t="s">
        <v>16</v>
      </c>
      <c r="J5" s="156" t="s">
        <v>17</v>
      </c>
      <c r="K5" s="178" t="s">
        <v>18</v>
      </c>
      <c r="L5" s="178" t="s">
        <v>12</v>
      </c>
      <c r="M5" s="157"/>
      <c r="N5" s="156" t="s">
        <v>19</v>
      </c>
      <c r="O5" s="155" t="s">
        <v>20</v>
      </c>
      <c r="P5" s="153"/>
      <c r="Q5" s="153"/>
      <c r="R5" s="153"/>
      <c r="S5" s="154"/>
      <c r="T5" s="157" t="s">
        <v>21</v>
      </c>
      <c r="U5" s="157" t="s">
        <v>16</v>
      </c>
      <c r="V5" s="167" t="s">
        <v>18</v>
      </c>
      <c r="W5" s="162" t="s">
        <v>12</v>
      </c>
      <c r="X5" s="150"/>
    </row>
    <row r="6" spans="1:41" s="8" customFormat="1" ht="32.25" customHeight="1">
      <c r="A6" s="169"/>
      <c r="B6" s="172"/>
      <c r="C6" s="160"/>
      <c r="D6" s="157"/>
      <c r="E6" s="157"/>
      <c r="F6" s="157"/>
      <c r="G6" s="157"/>
      <c r="H6" s="157"/>
      <c r="I6" s="157"/>
      <c r="J6" s="157"/>
      <c r="K6" s="179"/>
      <c r="L6" s="179"/>
      <c r="M6" s="157"/>
      <c r="N6" s="157"/>
      <c r="O6" s="156" t="s">
        <v>22</v>
      </c>
      <c r="P6" s="156" t="s">
        <v>23</v>
      </c>
      <c r="Q6" s="156" t="s">
        <v>24</v>
      </c>
      <c r="R6" s="156" t="s">
        <v>16</v>
      </c>
      <c r="S6" s="166" t="s">
        <v>12</v>
      </c>
      <c r="T6" s="167"/>
      <c r="U6" s="167"/>
      <c r="V6" s="167"/>
      <c r="W6" s="163"/>
      <c r="X6" s="150"/>
    </row>
    <row r="7" spans="1:41" s="8" customFormat="1" ht="32.25" customHeight="1" thickBot="1">
      <c r="A7" s="170"/>
      <c r="B7" s="173"/>
      <c r="C7" s="161"/>
      <c r="D7" s="158"/>
      <c r="E7" s="158"/>
      <c r="F7" s="158"/>
      <c r="G7" s="158"/>
      <c r="H7" s="158"/>
      <c r="I7" s="158"/>
      <c r="J7" s="158"/>
      <c r="K7" s="180"/>
      <c r="L7" s="180"/>
      <c r="M7" s="158"/>
      <c r="N7" s="158"/>
      <c r="O7" s="158"/>
      <c r="P7" s="165"/>
      <c r="Q7" s="165"/>
      <c r="R7" s="165"/>
      <c r="S7" s="165"/>
      <c r="T7" s="165"/>
      <c r="U7" s="165"/>
      <c r="V7" s="165"/>
      <c r="W7" s="164"/>
      <c r="X7" s="151"/>
    </row>
    <row r="8" spans="1:41" s="20" customFormat="1" ht="49.5" customHeight="1">
      <c r="A8" s="13"/>
      <c r="B8" s="14" t="s">
        <v>25</v>
      </c>
      <c r="C8" s="15">
        <v>112934.47631817021</v>
      </c>
      <c r="D8" s="16" t="s">
        <v>26</v>
      </c>
      <c r="E8" s="17">
        <v>112945.846122214</v>
      </c>
      <c r="F8" s="17">
        <v>800.83346328005518</v>
      </c>
      <c r="G8" s="17">
        <v>97131.795543827029</v>
      </c>
      <c r="H8" s="17">
        <v>859.74750352355534</v>
      </c>
      <c r="I8" s="17">
        <v>88.508711428314385</v>
      </c>
      <c r="J8" s="17">
        <v>2552.5234653791945</v>
      </c>
      <c r="K8" s="17">
        <v>26.113702358428522</v>
      </c>
      <c r="L8" s="17">
        <v>14664.012706637059</v>
      </c>
      <c r="M8" s="18">
        <v>0</v>
      </c>
      <c r="N8" s="17">
        <v>340027.74059309775</v>
      </c>
      <c r="O8" s="17">
        <v>4594.026022643342</v>
      </c>
      <c r="P8" s="17">
        <v>2566.3339640013355</v>
      </c>
      <c r="Q8" s="17">
        <v>2458.4543237856269</v>
      </c>
      <c r="R8" s="17">
        <v>1178.9486730677784</v>
      </c>
      <c r="S8" s="17">
        <v>10797.762983498083</v>
      </c>
      <c r="T8" s="17">
        <v>0</v>
      </c>
      <c r="U8" s="18">
        <v>0</v>
      </c>
      <c r="V8" s="17">
        <v>0</v>
      </c>
      <c r="W8" s="17">
        <v>350825.5035765958</v>
      </c>
      <c r="X8" s="19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</row>
    <row r="9" spans="1:41" s="20" customFormat="1" ht="49.5" customHeight="1">
      <c r="A9" s="21"/>
      <c r="B9" s="22" t="s">
        <v>27</v>
      </c>
      <c r="C9" s="23">
        <v>95356.330680817919</v>
      </c>
      <c r="D9" s="24" t="s">
        <v>26</v>
      </c>
      <c r="E9" s="25">
        <v>95369.618536074544</v>
      </c>
      <c r="F9" s="26" t="s">
        <v>26</v>
      </c>
      <c r="G9" s="26" t="s">
        <v>26</v>
      </c>
      <c r="H9" s="26" t="s">
        <v>26</v>
      </c>
      <c r="I9" s="26" t="s">
        <v>26</v>
      </c>
      <c r="J9" s="26" t="s">
        <v>26</v>
      </c>
      <c r="K9" s="27">
        <v>26.113702358428522</v>
      </c>
      <c r="L9" s="27">
        <v>26.113702358428522</v>
      </c>
      <c r="M9" s="26" t="s">
        <v>26</v>
      </c>
      <c r="N9" s="27">
        <v>340027.74059309775</v>
      </c>
      <c r="O9" s="27">
        <v>4594.026022643342</v>
      </c>
      <c r="P9" s="27">
        <v>2566.3339640013355</v>
      </c>
      <c r="Q9" s="27">
        <v>2458.4543237856269</v>
      </c>
      <c r="R9" s="27">
        <v>1178.9486730677784</v>
      </c>
      <c r="S9" s="27">
        <v>10797.762983498083</v>
      </c>
      <c r="T9" s="27">
        <v>0</v>
      </c>
      <c r="U9" s="26" t="s">
        <v>26</v>
      </c>
      <c r="V9" s="27">
        <v>0</v>
      </c>
      <c r="W9" s="27">
        <v>350825.5035765958</v>
      </c>
      <c r="X9" s="28"/>
    </row>
    <row r="10" spans="1:41" s="20" customFormat="1" ht="49.5" customHeight="1">
      <c r="A10" s="21"/>
      <c r="B10" s="22" t="s">
        <v>28</v>
      </c>
      <c r="C10" s="23">
        <v>217134.0253246169</v>
      </c>
      <c r="D10" s="29" t="s">
        <v>26</v>
      </c>
      <c r="E10" s="25">
        <v>217134.0253246169</v>
      </c>
      <c r="F10" s="27">
        <v>800.83346328005518</v>
      </c>
      <c r="G10" s="27">
        <v>97131.795543827029</v>
      </c>
      <c r="H10" s="27">
        <v>859.74750352355534</v>
      </c>
      <c r="I10" s="27">
        <v>88.508711428314385</v>
      </c>
      <c r="J10" s="27">
        <v>2552.5234653791945</v>
      </c>
      <c r="K10" s="27">
        <v>0</v>
      </c>
      <c r="L10" s="27">
        <v>101434.3982817045</v>
      </c>
      <c r="M10" s="27">
        <v>0</v>
      </c>
      <c r="N10" s="26" t="s">
        <v>26</v>
      </c>
      <c r="O10" s="26" t="s">
        <v>26</v>
      </c>
      <c r="P10" s="26" t="s">
        <v>26</v>
      </c>
      <c r="Q10" s="26" t="s">
        <v>26</v>
      </c>
      <c r="R10" s="26" t="s">
        <v>26</v>
      </c>
      <c r="S10" s="26" t="s">
        <v>26</v>
      </c>
      <c r="T10" s="26" t="s">
        <v>26</v>
      </c>
      <c r="U10" s="27">
        <v>0</v>
      </c>
      <c r="V10" s="27">
        <v>0</v>
      </c>
      <c r="W10" s="27">
        <v>0</v>
      </c>
      <c r="X10" s="28"/>
    </row>
    <row r="11" spans="1:41" s="20" customFormat="1" ht="49.5" customHeight="1">
      <c r="A11" s="21"/>
      <c r="B11" s="22" t="s">
        <v>29</v>
      </c>
      <c r="C11" s="25">
        <v>94970.549546593218</v>
      </c>
      <c r="D11" s="30" t="s">
        <v>26</v>
      </c>
      <c r="E11" s="25">
        <v>94982.086910534563</v>
      </c>
      <c r="F11" s="26" t="s">
        <v>26</v>
      </c>
      <c r="G11" s="26" t="s">
        <v>26</v>
      </c>
      <c r="H11" s="26" t="s">
        <v>26</v>
      </c>
      <c r="I11" s="26" t="s">
        <v>26</v>
      </c>
      <c r="J11" s="26" t="s">
        <v>26</v>
      </c>
      <c r="K11" s="27">
        <v>25.270652349071945</v>
      </c>
      <c r="L11" s="27">
        <v>25.270652349071945</v>
      </c>
      <c r="M11" s="26" t="s">
        <v>26</v>
      </c>
      <c r="N11" s="27">
        <v>340574.42055053398</v>
      </c>
      <c r="O11" s="27">
        <v>4525.8033489107984</v>
      </c>
      <c r="P11" s="27">
        <v>2207.1548907868328</v>
      </c>
      <c r="Q11" s="27">
        <v>2455.8494250010986</v>
      </c>
      <c r="R11" s="27">
        <v>1133.4202546109784</v>
      </c>
      <c r="S11" s="27">
        <v>10322.227919309707</v>
      </c>
      <c r="T11" s="27">
        <v>0</v>
      </c>
      <c r="U11" s="26" t="s">
        <v>26</v>
      </c>
      <c r="V11" s="27">
        <v>0</v>
      </c>
      <c r="W11" s="27">
        <v>350896.64846984367</v>
      </c>
      <c r="X11" s="28"/>
    </row>
    <row r="12" spans="1:41" s="20" customFormat="1" ht="49.5" customHeight="1">
      <c r="A12" s="31"/>
      <c r="B12" s="32" t="s">
        <v>30</v>
      </c>
      <c r="C12" s="33">
        <v>97792.70597487186</v>
      </c>
      <c r="D12" s="29" t="s">
        <v>26</v>
      </c>
      <c r="E12" s="33">
        <v>97817.048942508743</v>
      </c>
      <c r="F12" s="26" t="s">
        <v>26</v>
      </c>
      <c r="G12" s="26" t="s">
        <v>26</v>
      </c>
      <c r="H12" s="26" t="s">
        <v>26</v>
      </c>
      <c r="I12" s="26" t="s">
        <v>26</v>
      </c>
      <c r="J12" s="26" t="s">
        <v>26</v>
      </c>
      <c r="K12" s="33">
        <v>31.437929056492052</v>
      </c>
      <c r="L12" s="33">
        <v>31.437929056492052</v>
      </c>
      <c r="M12" s="34" t="s">
        <v>26</v>
      </c>
      <c r="N12" s="33">
        <v>336575.21939936717</v>
      </c>
      <c r="O12" s="33">
        <v>5024.8818163314399</v>
      </c>
      <c r="P12" s="33">
        <v>4834.7056973151011</v>
      </c>
      <c r="Q12" s="33">
        <v>2474.9053901522861</v>
      </c>
      <c r="R12" s="33">
        <v>1466.4803952408267</v>
      </c>
      <c r="S12" s="33">
        <v>13800.973299039653</v>
      </c>
      <c r="T12" s="33">
        <v>0</v>
      </c>
      <c r="U12" s="34" t="s">
        <v>26</v>
      </c>
      <c r="V12" s="33">
        <v>0</v>
      </c>
      <c r="W12" s="33">
        <v>350376.19269840681</v>
      </c>
      <c r="X12" s="35"/>
    </row>
    <row r="13" spans="1:41" ht="49.5" customHeight="1">
      <c r="A13" s="36">
        <v>1</v>
      </c>
      <c r="B13" s="37" t="s">
        <v>31</v>
      </c>
      <c r="C13" s="38">
        <v>95731.450467468239</v>
      </c>
      <c r="D13" s="39" t="s">
        <v>26</v>
      </c>
      <c r="E13" s="38">
        <v>95743.570109624226</v>
      </c>
      <c r="F13" s="40" t="s">
        <v>26</v>
      </c>
      <c r="G13" s="40" t="s">
        <v>26</v>
      </c>
      <c r="H13" s="40" t="s">
        <v>26</v>
      </c>
      <c r="I13" s="40" t="s">
        <v>26</v>
      </c>
      <c r="J13" s="40" t="s">
        <v>26</v>
      </c>
      <c r="K13" s="41">
        <v>24.48238902272076</v>
      </c>
      <c r="L13" s="41">
        <v>24.48238902272076</v>
      </c>
      <c r="M13" s="40" t="s">
        <v>26</v>
      </c>
      <c r="N13" s="41">
        <v>345200.49112287886</v>
      </c>
      <c r="O13" s="41">
        <v>4235.7276692383612</v>
      </c>
      <c r="P13" s="41">
        <v>1590.601818934321</v>
      </c>
      <c r="Q13" s="41">
        <v>2376.6928717725591</v>
      </c>
      <c r="R13" s="41">
        <v>903.75778671562432</v>
      </c>
      <c r="S13" s="42">
        <v>9106.7801466608653</v>
      </c>
      <c r="T13" s="42">
        <v>0</v>
      </c>
      <c r="U13" s="26" t="s">
        <v>26</v>
      </c>
      <c r="V13" s="42">
        <v>0</v>
      </c>
      <c r="W13" s="42">
        <v>354307.27126953972</v>
      </c>
      <c r="X13" s="43">
        <v>1</v>
      </c>
    </row>
    <row r="14" spans="1:41" ht="49.5" customHeight="1">
      <c r="A14" s="44">
        <v>2</v>
      </c>
      <c r="B14" s="22" t="s">
        <v>32</v>
      </c>
      <c r="C14" s="25">
        <v>86587.210112812245</v>
      </c>
      <c r="D14" s="29" t="s">
        <v>26</v>
      </c>
      <c r="E14" s="25">
        <v>86588.995098039217</v>
      </c>
      <c r="F14" s="26" t="s">
        <v>26</v>
      </c>
      <c r="G14" s="26" t="s">
        <v>26</v>
      </c>
      <c r="H14" s="26" t="s">
        <v>26</v>
      </c>
      <c r="I14" s="26" t="s">
        <v>26</v>
      </c>
      <c r="J14" s="26" t="s">
        <v>26</v>
      </c>
      <c r="K14" s="45">
        <v>19.809293580445878</v>
      </c>
      <c r="L14" s="45">
        <v>19.809293580445878</v>
      </c>
      <c r="M14" s="26" t="s">
        <v>26</v>
      </c>
      <c r="N14" s="45">
        <v>326403.08726161695</v>
      </c>
      <c r="O14" s="45">
        <v>4435.7931439699169</v>
      </c>
      <c r="P14" s="45">
        <v>3278.0351866774108</v>
      </c>
      <c r="Q14" s="45">
        <v>2402.2071246306741</v>
      </c>
      <c r="R14" s="45">
        <v>1155.3518667741068</v>
      </c>
      <c r="S14" s="27">
        <v>11271.387322052109</v>
      </c>
      <c r="T14" s="27">
        <v>0</v>
      </c>
      <c r="U14" s="26" t="s">
        <v>26</v>
      </c>
      <c r="V14" s="27">
        <v>0</v>
      </c>
      <c r="W14" s="27">
        <v>337674.4745836691</v>
      </c>
      <c r="X14" s="46">
        <v>2</v>
      </c>
    </row>
    <row r="15" spans="1:41" ht="49.5" customHeight="1">
      <c r="A15" s="44">
        <v>3</v>
      </c>
      <c r="B15" s="22" t="s">
        <v>33</v>
      </c>
      <c r="C15" s="25">
        <v>96516.369781434187</v>
      </c>
      <c r="D15" s="29" t="s">
        <v>26</v>
      </c>
      <c r="E15" s="25">
        <v>96530.45742264243</v>
      </c>
      <c r="F15" s="26" t="s">
        <v>26</v>
      </c>
      <c r="G15" s="26" t="s">
        <v>26</v>
      </c>
      <c r="H15" s="26" t="s">
        <v>26</v>
      </c>
      <c r="I15" s="26" t="s">
        <v>26</v>
      </c>
      <c r="J15" s="26" t="s">
        <v>26</v>
      </c>
      <c r="K15" s="45">
        <v>16.975687622789785</v>
      </c>
      <c r="L15" s="45">
        <v>16.975687622789785</v>
      </c>
      <c r="M15" s="26" t="s">
        <v>26</v>
      </c>
      <c r="N15" s="45">
        <v>372392.98845776031</v>
      </c>
      <c r="O15" s="45">
        <v>3724.117018664047</v>
      </c>
      <c r="P15" s="45">
        <v>1285.8546168958742</v>
      </c>
      <c r="Q15" s="47">
        <v>2081.9058202357564</v>
      </c>
      <c r="R15" s="45">
        <v>977.25319253438113</v>
      </c>
      <c r="S15" s="27">
        <v>8069.1306483300586</v>
      </c>
      <c r="T15" s="27">
        <v>0</v>
      </c>
      <c r="U15" s="26" t="s">
        <v>26</v>
      </c>
      <c r="V15" s="27">
        <v>0</v>
      </c>
      <c r="W15" s="27">
        <v>380462.11910609039</v>
      </c>
      <c r="X15" s="46">
        <v>3</v>
      </c>
    </row>
    <row r="16" spans="1:41" ht="49.5" customHeight="1">
      <c r="A16" s="44">
        <v>4</v>
      </c>
      <c r="B16" s="22" t="s">
        <v>34</v>
      </c>
      <c r="C16" s="25">
        <v>86414.675048113131</v>
      </c>
      <c r="D16" s="29" t="s">
        <v>26</v>
      </c>
      <c r="E16" s="25">
        <v>86414.675048113131</v>
      </c>
      <c r="F16" s="26" t="s">
        <v>26</v>
      </c>
      <c r="G16" s="26" t="s">
        <v>26</v>
      </c>
      <c r="H16" s="26" t="s">
        <v>26</v>
      </c>
      <c r="I16" s="26" t="s">
        <v>26</v>
      </c>
      <c r="J16" s="26" t="s">
        <v>26</v>
      </c>
      <c r="K16" s="45">
        <v>20.584051543803866</v>
      </c>
      <c r="L16" s="45">
        <v>20.584051543803866</v>
      </c>
      <c r="M16" s="26" t="s">
        <v>26</v>
      </c>
      <c r="N16" s="45">
        <v>329945.89390009205</v>
      </c>
      <c r="O16" s="45">
        <v>4881.923437369258</v>
      </c>
      <c r="P16" s="45">
        <v>4203.5394527654589</v>
      </c>
      <c r="Q16" s="45">
        <v>2707.7343318550747</v>
      </c>
      <c r="R16" s="45">
        <v>1168.9816751736257</v>
      </c>
      <c r="S16" s="45">
        <v>12962.178897163418</v>
      </c>
      <c r="T16" s="45">
        <v>0</v>
      </c>
      <c r="U16" s="26" t="s">
        <v>26</v>
      </c>
      <c r="V16" s="45">
        <v>0</v>
      </c>
      <c r="W16" s="27">
        <v>342908.07279725547</v>
      </c>
      <c r="X16" s="46">
        <v>4</v>
      </c>
    </row>
    <row r="17" spans="1:24" ht="49.5" customHeight="1">
      <c r="A17" s="44">
        <v>5</v>
      </c>
      <c r="B17" s="22" t="s">
        <v>35</v>
      </c>
      <c r="C17" s="33">
        <v>96873.56245264913</v>
      </c>
      <c r="D17" s="29" t="s">
        <v>26</v>
      </c>
      <c r="E17" s="33">
        <v>96883.339865649774</v>
      </c>
      <c r="F17" s="48" t="s">
        <v>26</v>
      </c>
      <c r="G17" s="48" t="s">
        <v>26</v>
      </c>
      <c r="H17" s="48" t="s">
        <v>26</v>
      </c>
      <c r="I17" s="48" t="s">
        <v>26</v>
      </c>
      <c r="J17" s="48" t="s">
        <v>26</v>
      </c>
      <c r="K17" s="49">
        <v>56.06343754735088</v>
      </c>
      <c r="L17" s="49">
        <v>56.06343754735088</v>
      </c>
      <c r="M17" s="48" t="s">
        <v>26</v>
      </c>
      <c r="N17" s="49">
        <v>340217.42880953581</v>
      </c>
      <c r="O17" s="49">
        <v>5120.4622960755596</v>
      </c>
      <c r="P17" s="49">
        <v>1753.7249356028083</v>
      </c>
      <c r="Q17" s="49">
        <v>2455.2233446133641</v>
      </c>
      <c r="R17" s="49">
        <v>1136.3200161624325</v>
      </c>
      <c r="S17" s="49">
        <v>10465.730592454165</v>
      </c>
      <c r="T17" s="49">
        <v>0</v>
      </c>
      <c r="U17" s="26" t="s">
        <v>26</v>
      </c>
      <c r="V17" s="49">
        <v>0</v>
      </c>
      <c r="W17" s="50">
        <v>350683.15940199001</v>
      </c>
      <c r="X17" s="46">
        <v>5</v>
      </c>
    </row>
    <row r="18" spans="1:24" ht="49.5" customHeight="1">
      <c r="A18" s="36">
        <v>7</v>
      </c>
      <c r="B18" s="37" t="s">
        <v>36</v>
      </c>
      <c r="C18" s="38">
        <v>96938.071160595428</v>
      </c>
      <c r="D18" s="51" t="s">
        <v>26</v>
      </c>
      <c r="E18" s="38">
        <v>97015.312961394171</v>
      </c>
      <c r="F18" s="40" t="s">
        <v>26</v>
      </c>
      <c r="G18" s="40" t="s">
        <v>26</v>
      </c>
      <c r="H18" s="40" t="s">
        <v>26</v>
      </c>
      <c r="I18" s="40" t="s">
        <v>26</v>
      </c>
      <c r="J18" s="40" t="s">
        <v>26</v>
      </c>
      <c r="K18" s="42">
        <v>12.58622776231393</v>
      </c>
      <c r="L18" s="42">
        <v>12.58622776231393</v>
      </c>
      <c r="M18" s="40" t="s">
        <v>26</v>
      </c>
      <c r="N18" s="42">
        <v>358406.3404332567</v>
      </c>
      <c r="O18" s="42">
        <v>5014.13760135544</v>
      </c>
      <c r="P18" s="42">
        <v>3421.820162168704</v>
      </c>
      <c r="Q18" s="42">
        <v>2902.7811932712088</v>
      </c>
      <c r="R18" s="42">
        <v>1263.6451651942393</v>
      </c>
      <c r="S18" s="42">
        <v>12602.384121989593</v>
      </c>
      <c r="T18" s="42">
        <v>0</v>
      </c>
      <c r="U18" s="40" t="s">
        <v>26</v>
      </c>
      <c r="V18" s="42">
        <v>0</v>
      </c>
      <c r="W18" s="42">
        <v>371008.7245552463</v>
      </c>
      <c r="X18" s="43">
        <v>7</v>
      </c>
    </row>
    <row r="19" spans="1:24" ht="49.5" customHeight="1">
      <c r="A19" s="44">
        <v>8</v>
      </c>
      <c r="B19" s="22" t="s">
        <v>37</v>
      </c>
      <c r="C19" s="25">
        <v>101209.9160258382</v>
      </c>
      <c r="D19" s="52" t="s">
        <v>26</v>
      </c>
      <c r="E19" s="25">
        <v>101216.71021224238</v>
      </c>
      <c r="F19" s="26" t="s">
        <v>26</v>
      </c>
      <c r="G19" s="26" t="s">
        <v>26</v>
      </c>
      <c r="H19" s="26" t="s">
        <v>26</v>
      </c>
      <c r="I19" s="26" t="s">
        <v>26</v>
      </c>
      <c r="J19" s="26" t="s">
        <v>26</v>
      </c>
      <c r="K19" s="27">
        <v>23.100584435558289</v>
      </c>
      <c r="L19" s="27">
        <v>23.100584435558289</v>
      </c>
      <c r="M19" s="26" t="s">
        <v>26</v>
      </c>
      <c r="N19" s="27">
        <v>335680.62260842818</v>
      </c>
      <c r="O19" s="27">
        <v>4609.657674561673</v>
      </c>
      <c r="P19" s="27">
        <v>1185.3583512765304</v>
      </c>
      <c r="Q19" s="27">
        <v>2602.4309135650569</v>
      </c>
      <c r="R19" s="27">
        <v>1105.5059981544141</v>
      </c>
      <c r="S19" s="27">
        <v>9502.9529375576749</v>
      </c>
      <c r="T19" s="27">
        <v>0</v>
      </c>
      <c r="U19" s="26" t="s">
        <v>26</v>
      </c>
      <c r="V19" s="27">
        <v>0</v>
      </c>
      <c r="W19" s="27">
        <v>345183.57554598583</v>
      </c>
      <c r="X19" s="46">
        <v>8</v>
      </c>
    </row>
    <row r="20" spans="1:24" ht="49.5" customHeight="1">
      <c r="A20" s="44">
        <v>9</v>
      </c>
      <c r="B20" s="22" t="s">
        <v>38</v>
      </c>
      <c r="C20" s="25">
        <v>104440.98500681508</v>
      </c>
      <c r="D20" s="29" t="s">
        <v>26</v>
      </c>
      <c r="E20" s="25">
        <v>104466.59387778283</v>
      </c>
      <c r="F20" s="26" t="s">
        <v>26</v>
      </c>
      <c r="G20" s="26" t="s">
        <v>26</v>
      </c>
      <c r="H20" s="26" t="s">
        <v>26</v>
      </c>
      <c r="I20" s="26" t="s">
        <v>26</v>
      </c>
      <c r="J20" s="26" t="s">
        <v>26</v>
      </c>
      <c r="K20" s="27">
        <v>24.47751022262608</v>
      </c>
      <c r="L20" s="27">
        <v>24.47751022262608</v>
      </c>
      <c r="M20" s="26" t="s">
        <v>26</v>
      </c>
      <c r="N20" s="27">
        <v>325937.14890958654</v>
      </c>
      <c r="O20" s="27">
        <v>4975.6381190368011</v>
      </c>
      <c r="P20" s="27">
        <v>1936.3925488414357</v>
      </c>
      <c r="Q20" s="27">
        <v>2693.8303044070876</v>
      </c>
      <c r="R20" s="27">
        <v>1476.0336210813266</v>
      </c>
      <c r="S20" s="27">
        <v>11081.894593366651</v>
      </c>
      <c r="T20" s="27">
        <v>0</v>
      </c>
      <c r="U20" s="26" t="s">
        <v>26</v>
      </c>
      <c r="V20" s="27">
        <v>0</v>
      </c>
      <c r="W20" s="27">
        <v>337019.04350295319</v>
      </c>
      <c r="X20" s="46">
        <v>9</v>
      </c>
    </row>
    <row r="21" spans="1:24" s="56" customFormat="1" ht="49.5" customHeight="1">
      <c r="A21" s="53">
        <v>10</v>
      </c>
      <c r="B21" s="9" t="s">
        <v>39</v>
      </c>
      <c r="C21" s="54">
        <v>84534.082303248651</v>
      </c>
      <c r="D21" s="29" t="s">
        <v>26</v>
      </c>
      <c r="E21" s="54">
        <v>84538.516926517172</v>
      </c>
      <c r="F21" s="26" t="s">
        <v>26</v>
      </c>
      <c r="G21" s="26" t="s">
        <v>26</v>
      </c>
      <c r="H21" s="26" t="s">
        <v>26</v>
      </c>
      <c r="I21" s="26" t="s">
        <v>26</v>
      </c>
      <c r="J21" s="26" t="s">
        <v>26</v>
      </c>
      <c r="K21" s="45">
        <v>14.224485992918815</v>
      </c>
      <c r="L21" s="45">
        <v>14.224485992918815</v>
      </c>
      <c r="M21" s="26" t="s">
        <v>26</v>
      </c>
      <c r="N21" s="45">
        <v>352238.07279955276</v>
      </c>
      <c r="O21" s="45">
        <v>5133.5668675072984</v>
      </c>
      <c r="P21" s="45">
        <v>3609.2303869805578</v>
      </c>
      <c r="Q21" s="45">
        <v>2729.7165662463508</v>
      </c>
      <c r="R21" s="45">
        <v>1511.4603391515002</v>
      </c>
      <c r="S21" s="45">
        <v>12983.974159885707</v>
      </c>
      <c r="T21" s="45">
        <v>0</v>
      </c>
      <c r="U21" s="26" t="s">
        <v>26</v>
      </c>
      <c r="V21" s="45">
        <v>0</v>
      </c>
      <c r="W21" s="45">
        <v>365222.04695943848</v>
      </c>
      <c r="X21" s="55">
        <v>10</v>
      </c>
    </row>
    <row r="22" spans="1:24" s="56" customFormat="1" ht="49.5" customHeight="1">
      <c r="A22" s="53">
        <v>11</v>
      </c>
      <c r="B22" s="9" t="s">
        <v>40</v>
      </c>
      <c r="C22" s="57">
        <v>92990.739085848225</v>
      </c>
      <c r="D22" s="29" t="s">
        <v>26</v>
      </c>
      <c r="E22" s="57">
        <v>92991.682830354534</v>
      </c>
      <c r="F22" s="48" t="s">
        <v>26</v>
      </c>
      <c r="G22" s="48" t="s">
        <v>26</v>
      </c>
      <c r="H22" s="48" t="s">
        <v>26</v>
      </c>
      <c r="I22" s="48" t="s">
        <v>26</v>
      </c>
      <c r="J22" s="48" t="s">
        <v>26</v>
      </c>
      <c r="K22" s="49">
        <v>12.305889246996777</v>
      </c>
      <c r="L22" s="49">
        <v>12.305889246996777</v>
      </c>
      <c r="M22" s="48" t="s">
        <v>26</v>
      </c>
      <c r="N22" s="49">
        <v>372815.82376208616</v>
      </c>
      <c r="O22" s="49">
        <v>5468.1164664518019</v>
      </c>
      <c r="P22" s="49">
        <v>5139.466744799297</v>
      </c>
      <c r="Q22" s="49">
        <v>2726.140785232933</v>
      </c>
      <c r="R22" s="49">
        <v>1391.0049809551715</v>
      </c>
      <c r="S22" s="49">
        <v>14724.728977439203</v>
      </c>
      <c r="T22" s="49">
        <v>0</v>
      </c>
      <c r="U22" s="48" t="s">
        <v>26</v>
      </c>
      <c r="V22" s="49">
        <v>0</v>
      </c>
      <c r="W22" s="49">
        <v>387540.55273952533</v>
      </c>
      <c r="X22" s="55">
        <v>11</v>
      </c>
    </row>
    <row r="23" spans="1:24" s="56" customFormat="1" ht="49.5" customHeight="1">
      <c r="A23" s="58">
        <v>12</v>
      </c>
      <c r="B23" s="59" t="s">
        <v>41</v>
      </c>
      <c r="C23" s="60">
        <v>90822.027291052873</v>
      </c>
      <c r="D23" s="51" t="s">
        <v>26</v>
      </c>
      <c r="E23" s="60">
        <v>90822.387618235385</v>
      </c>
      <c r="F23" s="40" t="s">
        <v>26</v>
      </c>
      <c r="G23" s="40" t="s">
        <v>26</v>
      </c>
      <c r="H23" s="40" t="s">
        <v>26</v>
      </c>
      <c r="I23" s="40" t="s">
        <v>26</v>
      </c>
      <c r="J23" s="40" t="s">
        <v>26</v>
      </c>
      <c r="K23" s="41">
        <v>58.109784462707395</v>
      </c>
      <c r="L23" s="41">
        <v>58.109784462707395</v>
      </c>
      <c r="M23" s="40" t="s">
        <v>26</v>
      </c>
      <c r="N23" s="41">
        <v>308461.73588928516</v>
      </c>
      <c r="O23" s="41">
        <v>3825.5277174755774</v>
      </c>
      <c r="P23" s="41">
        <v>1219.9953481159869</v>
      </c>
      <c r="Q23" s="41">
        <v>1912.2998526903395</v>
      </c>
      <c r="R23" s="41">
        <v>1301.170724143278</v>
      </c>
      <c r="S23" s="41">
        <v>8258.9936424251828</v>
      </c>
      <c r="T23" s="41">
        <v>0</v>
      </c>
      <c r="U23" s="26" t="s">
        <v>26</v>
      </c>
      <c r="V23" s="41">
        <v>0</v>
      </c>
      <c r="W23" s="41">
        <v>316720.72953171033</v>
      </c>
      <c r="X23" s="61">
        <v>12</v>
      </c>
    </row>
    <row r="24" spans="1:24" s="56" customFormat="1" ht="49.5" customHeight="1">
      <c r="A24" s="53">
        <v>13</v>
      </c>
      <c r="B24" s="9" t="s">
        <v>42</v>
      </c>
      <c r="C24" s="54">
        <v>97065.498781761227</v>
      </c>
      <c r="D24" s="29" t="s">
        <v>26</v>
      </c>
      <c r="E24" s="54">
        <v>97077.959624086317</v>
      </c>
      <c r="F24" s="26" t="s">
        <v>26</v>
      </c>
      <c r="G24" s="26" t="s">
        <v>26</v>
      </c>
      <c r="H24" s="26" t="s">
        <v>26</v>
      </c>
      <c r="I24" s="26" t="s">
        <v>26</v>
      </c>
      <c r="J24" s="26" t="s">
        <v>26</v>
      </c>
      <c r="K24" s="45">
        <v>97.981204316045947</v>
      </c>
      <c r="L24" s="45">
        <v>97.981204316045947</v>
      </c>
      <c r="M24" s="26" t="s">
        <v>26</v>
      </c>
      <c r="N24" s="45">
        <v>349653.91437521752</v>
      </c>
      <c r="O24" s="45">
        <v>4625.6874347372086</v>
      </c>
      <c r="P24" s="45">
        <v>15738.600765750087</v>
      </c>
      <c r="Q24" s="45">
        <v>2282.9446571528019</v>
      </c>
      <c r="R24" s="45">
        <v>1264.7058823529412</v>
      </c>
      <c r="S24" s="45">
        <v>23911.938739993038</v>
      </c>
      <c r="T24" s="45">
        <v>0</v>
      </c>
      <c r="U24" s="26" t="s">
        <v>26</v>
      </c>
      <c r="V24" s="45">
        <v>0</v>
      </c>
      <c r="W24" s="45">
        <v>373565.8531152106</v>
      </c>
      <c r="X24" s="55">
        <v>13</v>
      </c>
    </row>
    <row r="25" spans="1:24" s="56" customFormat="1" ht="49.5" customHeight="1">
      <c r="A25" s="53">
        <v>21</v>
      </c>
      <c r="B25" s="9" t="s">
        <v>43</v>
      </c>
      <c r="C25" s="54">
        <v>87964.165716260584</v>
      </c>
      <c r="D25" s="29" t="s">
        <v>26</v>
      </c>
      <c r="E25" s="54">
        <v>87969.766200103681</v>
      </c>
      <c r="F25" s="26" t="s">
        <v>26</v>
      </c>
      <c r="G25" s="26" t="s">
        <v>26</v>
      </c>
      <c r="H25" s="26" t="s">
        <v>26</v>
      </c>
      <c r="I25" s="26" t="s">
        <v>26</v>
      </c>
      <c r="J25" s="26" t="s">
        <v>26</v>
      </c>
      <c r="K25" s="45">
        <v>20.217729393468119</v>
      </c>
      <c r="L25" s="45">
        <v>20.217729393468119</v>
      </c>
      <c r="M25" s="26" t="s">
        <v>26</v>
      </c>
      <c r="N25" s="45">
        <v>304987.88819768449</v>
      </c>
      <c r="O25" s="45">
        <v>4886.6865387938478</v>
      </c>
      <c r="P25" s="45">
        <v>2619.6647658545016</v>
      </c>
      <c r="Q25" s="45">
        <v>2479.6518057715571</v>
      </c>
      <c r="R25" s="45">
        <v>1536.720235009504</v>
      </c>
      <c r="S25" s="45">
        <v>11522.723345429411</v>
      </c>
      <c r="T25" s="45">
        <v>0</v>
      </c>
      <c r="U25" s="26" t="s">
        <v>26</v>
      </c>
      <c r="V25" s="45">
        <v>0</v>
      </c>
      <c r="W25" s="45">
        <v>316510.61154311389</v>
      </c>
      <c r="X25" s="55">
        <v>21</v>
      </c>
    </row>
    <row r="26" spans="1:24" s="56" customFormat="1" ht="49.5" customHeight="1">
      <c r="A26" s="53">
        <v>22</v>
      </c>
      <c r="B26" s="9" t="s">
        <v>44</v>
      </c>
      <c r="C26" s="54">
        <v>81623.510027769211</v>
      </c>
      <c r="D26" s="29" t="s">
        <v>26</v>
      </c>
      <c r="E26" s="54">
        <v>81724.003702560934</v>
      </c>
      <c r="F26" s="26" t="s">
        <v>26</v>
      </c>
      <c r="G26" s="26" t="s">
        <v>26</v>
      </c>
      <c r="H26" s="26" t="s">
        <v>26</v>
      </c>
      <c r="I26" s="26" t="s">
        <v>26</v>
      </c>
      <c r="J26" s="26" t="s">
        <v>26</v>
      </c>
      <c r="K26" s="45">
        <v>18.512804689910521</v>
      </c>
      <c r="L26" s="45">
        <v>18.512804689910521</v>
      </c>
      <c r="M26" s="26" t="s">
        <v>26</v>
      </c>
      <c r="N26" s="45">
        <v>344890.1397716754</v>
      </c>
      <c r="O26" s="45">
        <v>6728.5263807466836</v>
      </c>
      <c r="P26" s="45">
        <v>6689.6019746991669</v>
      </c>
      <c r="Q26" s="45">
        <v>3090.3566800370254</v>
      </c>
      <c r="R26" s="45">
        <v>1982.7213822894169</v>
      </c>
      <c r="S26" s="45">
        <v>18491.206417772293</v>
      </c>
      <c r="T26" s="45">
        <v>0</v>
      </c>
      <c r="U26" s="26" t="s">
        <v>26</v>
      </c>
      <c r="V26" s="45">
        <v>0</v>
      </c>
      <c r="W26" s="45">
        <v>363381.34618944768</v>
      </c>
      <c r="X26" s="55">
        <v>22</v>
      </c>
    </row>
    <row r="27" spans="1:24" s="56" customFormat="1" ht="49.5" customHeight="1">
      <c r="A27" s="53">
        <v>23</v>
      </c>
      <c r="B27" s="9" t="s">
        <v>45</v>
      </c>
      <c r="C27" s="57">
        <v>99469.405627198124</v>
      </c>
      <c r="D27" s="62" t="s">
        <v>26</v>
      </c>
      <c r="E27" s="57">
        <v>99469.405627198124</v>
      </c>
      <c r="F27" s="48" t="s">
        <v>26</v>
      </c>
      <c r="G27" s="48" t="s">
        <v>26</v>
      </c>
      <c r="H27" s="48" t="s">
        <v>26</v>
      </c>
      <c r="I27" s="48" t="s">
        <v>26</v>
      </c>
      <c r="J27" s="48" t="s">
        <v>26</v>
      </c>
      <c r="K27" s="49">
        <v>27.745212973817896</v>
      </c>
      <c r="L27" s="49">
        <v>27.745212973817896</v>
      </c>
      <c r="M27" s="48" t="s">
        <v>26</v>
      </c>
      <c r="N27" s="49">
        <v>307278.53145760065</v>
      </c>
      <c r="O27" s="49">
        <v>6981.5822586948025</v>
      </c>
      <c r="P27" s="49">
        <v>2777.2567409144199</v>
      </c>
      <c r="Q27" s="49">
        <v>2866.0144587729583</v>
      </c>
      <c r="R27" s="49">
        <v>1548.2610394685423</v>
      </c>
      <c r="S27" s="49">
        <v>14173.114497850724</v>
      </c>
      <c r="T27" s="49">
        <v>0</v>
      </c>
      <c r="U27" s="26" t="s">
        <v>26</v>
      </c>
      <c r="V27" s="49">
        <v>0</v>
      </c>
      <c r="W27" s="49">
        <v>321451.64595545136</v>
      </c>
      <c r="X27" s="55">
        <v>23</v>
      </c>
    </row>
    <row r="28" spans="1:24" s="56" customFormat="1" ht="49.5" customHeight="1">
      <c r="A28" s="63">
        <v>24</v>
      </c>
      <c r="B28" s="59" t="s">
        <v>46</v>
      </c>
      <c r="C28" s="60">
        <v>106203.77307069617</v>
      </c>
      <c r="D28" s="29" t="s">
        <v>26</v>
      </c>
      <c r="E28" s="60">
        <v>106203.77307069617</v>
      </c>
      <c r="F28" s="40" t="s">
        <v>26</v>
      </c>
      <c r="G28" s="40" t="s">
        <v>26</v>
      </c>
      <c r="H28" s="40" t="s">
        <v>26</v>
      </c>
      <c r="I28" s="40" t="s">
        <v>26</v>
      </c>
      <c r="J28" s="40" t="s">
        <v>26</v>
      </c>
      <c r="K28" s="41">
        <v>32.64975715056665</v>
      </c>
      <c r="L28" s="41">
        <v>32.64975715056665</v>
      </c>
      <c r="M28" s="40" t="s">
        <v>26</v>
      </c>
      <c r="N28" s="41">
        <v>360214.02671343769</v>
      </c>
      <c r="O28" s="41">
        <v>5843.2169454937939</v>
      </c>
      <c r="P28" s="41">
        <v>4968.1597409606047</v>
      </c>
      <c r="Q28" s="41">
        <v>2820.5715056664867</v>
      </c>
      <c r="R28" s="41">
        <v>1830.2752293577983</v>
      </c>
      <c r="S28" s="41">
        <v>15462.223421478684</v>
      </c>
      <c r="T28" s="41">
        <v>0</v>
      </c>
      <c r="U28" s="40" t="s">
        <v>26</v>
      </c>
      <c r="V28" s="41">
        <v>0</v>
      </c>
      <c r="W28" s="41">
        <v>375676.25013491634</v>
      </c>
      <c r="X28" s="64">
        <v>24</v>
      </c>
    </row>
    <row r="29" spans="1:24" s="56" customFormat="1" ht="49.5" customHeight="1">
      <c r="A29" s="53">
        <v>25</v>
      </c>
      <c r="B29" s="9" t="s">
        <v>47</v>
      </c>
      <c r="C29" s="54">
        <v>109108.41804718875</v>
      </c>
      <c r="D29" s="29" t="s">
        <v>26</v>
      </c>
      <c r="E29" s="54">
        <v>109108.82090863455</v>
      </c>
      <c r="F29" s="26" t="s">
        <v>26</v>
      </c>
      <c r="G29" s="26" t="s">
        <v>26</v>
      </c>
      <c r="H29" s="26" t="s">
        <v>26</v>
      </c>
      <c r="I29" s="26" t="s">
        <v>26</v>
      </c>
      <c r="J29" s="26" t="s">
        <v>26</v>
      </c>
      <c r="K29" s="45">
        <v>28.990963855421686</v>
      </c>
      <c r="L29" s="45">
        <v>28.990963855421686</v>
      </c>
      <c r="M29" s="26" t="s">
        <v>26</v>
      </c>
      <c r="N29" s="45">
        <v>340260.96485943778</v>
      </c>
      <c r="O29" s="45">
        <v>4363.6438253012047</v>
      </c>
      <c r="P29" s="45">
        <v>1547.5652610441766</v>
      </c>
      <c r="Q29" s="45">
        <v>2036.7075803212851</v>
      </c>
      <c r="R29" s="45">
        <v>1081.0742971887551</v>
      </c>
      <c r="S29" s="45">
        <v>9028.9909638554218</v>
      </c>
      <c r="T29" s="45">
        <v>0</v>
      </c>
      <c r="U29" s="26" t="s">
        <v>26</v>
      </c>
      <c r="V29" s="45">
        <v>0</v>
      </c>
      <c r="W29" s="45">
        <v>349289.95582329319</v>
      </c>
      <c r="X29" s="55">
        <v>25</v>
      </c>
    </row>
    <row r="30" spans="1:24" s="56" customFormat="1" ht="49.5" customHeight="1">
      <c r="A30" s="53">
        <v>26</v>
      </c>
      <c r="B30" s="9" t="s">
        <v>48</v>
      </c>
      <c r="C30" s="54">
        <v>108656.80324053353</v>
      </c>
      <c r="D30" s="29" t="s">
        <v>26</v>
      </c>
      <c r="E30" s="54">
        <v>108656.80324053353</v>
      </c>
      <c r="F30" s="26" t="s">
        <v>26</v>
      </c>
      <c r="G30" s="26" t="s">
        <v>26</v>
      </c>
      <c r="H30" s="26" t="s">
        <v>26</v>
      </c>
      <c r="I30" s="26" t="s">
        <v>26</v>
      </c>
      <c r="J30" s="26" t="s">
        <v>26</v>
      </c>
      <c r="K30" s="45">
        <v>18.619640139647302</v>
      </c>
      <c r="L30" s="45">
        <v>18.619640139647302</v>
      </c>
      <c r="M30" s="26" t="s">
        <v>26</v>
      </c>
      <c r="N30" s="45">
        <v>313028.85498164891</v>
      </c>
      <c r="O30" s="45">
        <v>4984.4598514009485</v>
      </c>
      <c r="P30" s="45">
        <v>2194.3424939575689</v>
      </c>
      <c r="Q30" s="45">
        <v>2569.4744427535584</v>
      </c>
      <c r="R30" s="45">
        <v>1409.8111180735834</v>
      </c>
      <c r="S30" s="45">
        <v>11158.087906185659</v>
      </c>
      <c r="T30" s="45">
        <v>0</v>
      </c>
      <c r="U30" s="26" t="s">
        <v>26</v>
      </c>
      <c r="V30" s="45">
        <v>0</v>
      </c>
      <c r="W30" s="45">
        <v>324186.94288783456</v>
      </c>
      <c r="X30" s="55">
        <v>26</v>
      </c>
    </row>
    <row r="31" spans="1:24" s="56" customFormat="1" ht="49.5" customHeight="1">
      <c r="A31" s="53">
        <v>28</v>
      </c>
      <c r="B31" s="9" t="s">
        <v>49</v>
      </c>
      <c r="C31" s="54">
        <v>98359.569543509278</v>
      </c>
      <c r="D31" s="29" t="s">
        <v>26</v>
      </c>
      <c r="E31" s="54">
        <v>98392.5</v>
      </c>
      <c r="F31" s="26" t="s">
        <v>26</v>
      </c>
      <c r="G31" s="26" t="s">
        <v>26</v>
      </c>
      <c r="H31" s="26" t="s">
        <v>26</v>
      </c>
      <c r="I31" s="26" t="s">
        <v>26</v>
      </c>
      <c r="J31" s="26" t="s">
        <v>26</v>
      </c>
      <c r="K31" s="45">
        <v>16.405135520684738</v>
      </c>
      <c r="L31" s="45">
        <v>16.405135520684738</v>
      </c>
      <c r="M31" s="26" t="s">
        <v>26</v>
      </c>
      <c r="N31" s="45">
        <v>351341.20970042795</v>
      </c>
      <c r="O31" s="45">
        <v>4529.3314907275317</v>
      </c>
      <c r="P31" s="45">
        <v>939.19400855920117</v>
      </c>
      <c r="Q31" s="45">
        <v>2583.8996077032812</v>
      </c>
      <c r="R31" s="45">
        <v>1262.4821683309558</v>
      </c>
      <c r="S31" s="45">
        <v>9314.9072753209693</v>
      </c>
      <c r="T31" s="45">
        <v>0</v>
      </c>
      <c r="U31" s="26" t="s">
        <v>26</v>
      </c>
      <c r="V31" s="45">
        <v>0</v>
      </c>
      <c r="W31" s="45">
        <v>360656.11697574891</v>
      </c>
      <c r="X31" s="55">
        <v>28</v>
      </c>
    </row>
    <row r="32" spans="1:24" s="56" customFormat="1" ht="49.5" customHeight="1">
      <c r="A32" s="53">
        <v>36</v>
      </c>
      <c r="B32" s="9" t="s">
        <v>50</v>
      </c>
      <c r="C32" s="57">
        <v>102205.32214506173</v>
      </c>
      <c r="D32" s="62" t="s">
        <v>26</v>
      </c>
      <c r="E32" s="57">
        <v>102231.09567901235</v>
      </c>
      <c r="F32" s="48" t="s">
        <v>26</v>
      </c>
      <c r="G32" s="48" t="s">
        <v>26</v>
      </c>
      <c r="H32" s="48" t="s">
        <v>26</v>
      </c>
      <c r="I32" s="48" t="s">
        <v>26</v>
      </c>
      <c r="J32" s="48" t="s">
        <v>26</v>
      </c>
      <c r="K32" s="49">
        <v>11.188271604938272</v>
      </c>
      <c r="L32" s="49">
        <v>11.188271604938272</v>
      </c>
      <c r="M32" s="48" t="s">
        <v>26</v>
      </c>
      <c r="N32" s="49">
        <v>363168.68518518517</v>
      </c>
      <c r="O32" s="49">
        <v>5651.1855709876545</v>
      </c>
      <c r="P32" s="49">
        <v>1408.9506172839506</v>
      </c>
      <c r="Q32" s="49">
        <v>2944.8792438271603</v>
      </c>
      <c r="R32" s="49">
        <v>1856.4814814814815</v>
      </c>
      <c r="S32" s="49">
        <v>11861.496913580248</v>
      </c>
      <c r="T32" s="49">
        <v>0</v>
      </c>
      <c r="U32" s="48" t="s">
        <v>26</v>
      </c>
      <c r="V32" s="49">
        <v>0</v>
      </c>
      <c r="W32" s="49">
        <v>375030.18209876545</v>
      </c>
      <c r="X32" s="55">
        <v>36</v>
      </c>
    </row>
    <row r="33" spans="1:24" s="56" customFormat="1" ht="49.5" customHeight="1">
      <c r="A33" s="58">
        <v>37</v>
      </c>
      <c r="B33" s="59" t="s">
        <v>51</v>
      </c>
      <c r="C33" s="60">
        <v>99908.313278008296</v>
      </c>
      <c r="D33" s="29" t="s">
        <v>26</v>
      </c>
      <c r="E33" s="60">
        <v>99908.313278008296</v>
      </c>
      <c r="F33" s="26" t="s">
        <v>26</v>
      </c>
      <c r="G33" s="26" t="s">
        <v>26</v>
      </c>
      <c r="H33" s="26" t="s">
        <v>26</v>
      </c>
      <c r="I33" s="26" t="s">
        <v>26</v>
      </c>
      <c r="J33" s="26" t="s">
        <v>26</v>
      </c>
      <c r="K33" s="41">
        <v>16.231388821088601</v>
      </c>
      <c r="L33" s="41">
        <v>16.231388821088601</v>
      </c>
      <c r="M33" s="26" t="s">
        <v>26</v>
      </c>
      <c r="N33" s="41">
        <v>330372.88686844031</v>
      </c>
      <c r="O33" s="41">
        <v>5948.6718330485719</v>
      </c>
      <c r="P33" s="41">
        <v>2085.6724432511592</v>
      </c>
      <c r="Q33" s="41">
        <v>2994.0911642665365</v>
      </c>
      <c r="R33" s="41">
        <v>1448.1327800829877</v>
      </c>
      <c r="S33" s="41">
        <v>12476.568220649255</v>
      </c>
      <c r="T33" s="41">
        <v>0</v>
      </c>
      <c r="U33" s="26" t="s">
        <v>26</v>
      </c>
      <c r="V33" s="41">
        <v>0</v>
      </c>
      <c r="W33" s="41">
        <v>342849.45508908958</v>
      </c>
      <c r="X33" s="61">
        <v>37</v>
      </c>
    </row>
    <row r="34" spans="1:24" s="56" customFormat="1" ht="49.5" customHeight="1">
      <c r="A34" s="53">
        <v>38</v>
      </c>
      <c r="B34" s="9" t="s">
        <v>52</v>
      </c>
      <c r="C34" s="54">
        <v>116212.54215033301</v>
      </c>
      <c r="D34" s="29" t="s">
        <v>26</v>
      </c>
      <c r="E34" s="54">
        <v>116242.78515699334</v>
      </c>
      <c r="F34" s="26" t="s">
        <v>26</v>
      </c>
      <c r="G34" s="26" t="s">
        <v>26</v>
      </c>
      <c r="H34" s="26" t="s">
        <v>26</v>
      </c>
      <c r="I34" s="26" t="s">
        <v>26</v>
      </c>
      <c r="J34" s="26" t="s">
        <v>26</v>
      </c>
      <c r="K34" s="45">
        <v>15.22359657469077</v>
      </c>
      <c r="L34" s="45">
        <v>15.22359657469077</v>
      </c>
      <c r="M34" s="26" t="s">
        <v>26</v>
      </c>
      <c r="N34" s="45">
        <v>323143.52293054236</v>
      </c>
      <c r="O34" s="45">
        <v>4761.3684110371078</v>
      </c>
      <c r="P34" s="45">
        <v>3853.4728829686014</v>
      </c>
      <c r="Q34" s="45">
        <v>2188.2034253092293</v>
      </c>
      <c r="R34" s="45">
        <v>1469.0770694576593</v>
      </c>
      <c r="S34" s="45">
        <v>12272.121788772598</v>
      </c>
      <c r="T34" s="45">
        <v>0</v>
      </c>
      <c r="U34" s="26" t="s">
        <v>26</v>
      </c>
      <c r="V34" s="45">
        <v>0</v>
      </c>
      <c r="W34" s="45">
        <v>335415.64471931494</v>
      </c>
      <c r="X34" s="55">
        <v>38</v>
      </c>
    </row>
    <row r="35" spans="1:24" s="56" customFormat="1" ht="49.5" customHeight="1">
      <c r="A35" s="53">
        <v>41</v>
      </c>
      <c r="B35" s="9" t="s">
        <v>53</v>
      </c>
      <c r="C35" s="54">
        <v>92987.663854846411</v>
      </c>
      <c r="D35" s="29" t="s">
        <v>26</v>
      </c>
      <c r="E35" s="54">
        <v>92996.357154225683</v>
      </c>
      <c r="F35" s="26" t="s">
        <v>26</v>
      </c>
      <c r="G35" s="26" t="s">
        <v>26</v>
      </c>
      <c r="H35" s="26" t="s">
        <v>26</v>
      </c>
      <c r="I35" s="26" t="s">
        <v>26</v>
      </c>
      <c r="J35" s="26" t="s">
        <v>26</v>
      </c>
      <c r="K35" s="45">
        <v>4.7747891134808214</v>
      </c>
      <c r="L35" s="45">
        <v>4.7747891134808214</v>
      </c>
      <c r="M35" s="26" t="s">
        <v>26</v>
      </c>
      <c r="N35" s="45">
        <v>363607.69600509311</v>
      </c>
      <c r="O35" s="45">
        <v>4874.8623269138943</v>
      </c>
      <c r="P35" s="45">
        <v>5295.4002864873464</v>
      </c>
      <c r="Q35" s="45">
        <v>2611.2112048384529</v>
      </c>
      <c r="R35" s="45">
        <v>1141.8112366703804</v>
      </c>
      <c r="S35" s="45">
        <v>13923.285054910075</v>
      </c>
      <c r="T35" s="45">
        <v>0</v>
      </c>
      <c r="U35" s="26" t="s">
        <v>26</v>
      </c>
      <c r="V35" s="45">
        <v>0</v>
      </c>
      <c r="W35" s="45">
        <v>377530.98106000316</v>
      </c>
      <c r="X35" s="55">
        <v>41</v>
      </c>
    </row>
    <row r="36" spans="1:24" s="56" customFormat="1" ht="49.5" customHeight="1">
      <c r="A36" s="53">
        <v>42</v>
      </c>
      <c r="B36" s="9" t="s">
        <v>54</v>
      </c>
      <c r="C36" s="54">
        <v>87196.406956944789</v>
      </c>
      <c r="D36" s="29" t="s">
        <v>26</v>
      </c>
      <c r="E36" s="54">
        <v>87196.406956944789</v>
      </c>
      <c r="F36" s="26" t="s">
        <v>26</v>
      </c>
      <c r="G36" s="26" t="s">
        <v>26</v>
      </c>
      <c r="H36" s="26" t="s">
        <v>26</v>
      </c>
      <c r="I36" s="26" t="s">
        <v>26</v>
      </c>
      <c r="J36" s="26" t="s">
        <v>26</v>
      </c>
      <c r="K36" s="45">
        <v>12.162490878131841</v>
      </c>
      <c r="L36" s="45">
        <v>12.162490878131841</v>
      </c>
      <c r="M36" s="26" t="s">
        <v>26</v>
      </c>
      <c r="N36" s="45">
        <v>338492.16759912431</v>
      </c>
      <c r="O36" s="45">
        <v>4252.3089272683046</v>
      </c>
      <c r="P36" s="45">
        <v>5485.5266358550234</v>
      </c>
      <c r="Q36" s="45">
        <v>2267.2726830454876</v>
      </c>
      <c r="R36" s="45">
        <v>1654.8285088786183</v>
      </c>
      <c r="S36" s="45">
        <v>13659.936755047434</v>
      </c>
      <c r="T36" s="45">
        <v>0</v>
      </c>
      <c r="U36" s="26" t="s">
        <v>26</v>
      </c>
      <c r="V36" s="45">
        <v>0</v>
      </c>
      <c r="W36" s="45">
        <v>352152.10435417172</v>
      </c>
      <c r="X36" s="55">
        <v>42</v>
      </c>
    </row>
    <row r="37" spans="1:24" s="56" customFormat="1" ht="49.5" customHeight="1">
      <c r="A37" s="53">
        <v>45</v>
      </c>
      <c r="B37" s="9" t="s">
        <v>55</v>
      </c>
      <c r="C37" s="57">
        <v>87081.012583668009</v>
      </c>
      <c r="D37" s="29" t="s">
        <v>26</v>
      </c>
      <c r="E37" s="57">
        <v>87144.230923694777</v>
      </c>
      <c r="F37" s="26" t="s">
        <v>26</v>
      </c>
      <c r="G37" s="26" t="s">
        <v>26</v>
      </c>
      <c r="H37" s="26" t="s">
        <v>26</v>
      </c>
      <c r="I37" s="26" t="s">
        <v>26</v>
      </c>
      <c r="J37" s="26" t="s">
        <v>26</v>
      </c>
      <c r="K37" s="49">
        <v>38.152610441767067</v>
      </c>
      <c r="L37" s="49">
        <v>38.152610441767067</v>
      </c>
      <c r="M37" s="26" t="s">
        <v>26</v>
      </c>
      <c r="N37" s="49">
        <v>329836.11445783131</v>
      </c>
      <c r="O37" s="49">
        <v>5094.1281124497991</v>
      </c>
      <c r="P37" s="49">
        <v>5948.7282463186075</v>
      </c>
      <c r="Q37" s="49">
        <v>2584.8544846050872</v>
      </c>
      <c r="R37" s="49">
        <v>1458.2329317269077</v>
      </c>
      <c r="S37" s="49">
        <v>15085.943775100402</v>
      </c>
      <c r="T37" s="49">
        <v>0</v>
      </c>
      <c r="U37" s="26" t="s">
        <v>26</v>
      </c>
      <c r="V37" s="49">
        <v>0</v>
      </c>
      <c r="W37" s="49">
        <v>344922.05823293171</v>
      </c>
      <c r="X37" s="55">
        <v>45</v>
      </c>
    </row>
    <row r="38" spans="1:24" s="56" customFormat="1" ht="49.5" customHeight="1">
      <c r="A38" s="58">
        <v>301</v>
      </c>
      <c r="B38" s="59" t="s">
        <v>56</v>
      </c>
      <c r="C38" s="60">
        <v>214673.11987085693</v>
      </c>
      <c r="D38" s="51" t="s">
        <v>26</v>
      </c>
      <c r="E38" s="60">
        <v>214673.11987085693</v>
      </c>
      <c r="F38" s="41">
        <v>788.73905782810607</v>
      </c>
      <c r="G38" s="41">
        <v>101372.90662573955</v>
      </c>
      <c r="H38" s="41">
        <v>911.95368662128635</v>
      </c>
      <c r="I38" s="41">
        <v>92.372288313505948</v>
      </c>
      <c r="J38" s="41">
        <v>2633.3577199567403</v>
      </c>
      <c r="K38" s="94">
        <v>0</v>
      </c>
      <c r="L38" s="41">
        <v>105799.3293784592</v>
      </c>
      <c r="M38" s="41">
        <v>0</v>
      </c>
      <c r="N38" s="65" t="s">
        <v>26</v>
      </c>
      <c r="O38" s="65" t="s">
        <v>26</v>
      </c>
      <c r="P38" s="65" t="s">
        <v>26</v>
      </c>
      <c r="Q38" s="65" t="s">
        <v>26</v>
      </c>
      <c r="R38" s="65" t="s">
        <v>26</v>
      </c>
      <c r="S38" s="65" t="s">
        <v>26</v>
      </c>
      <c r="T38" s="65" t="s">
        <v>26</v>
      </c>
      <c r="U38" s="41">
        <v>0</v>
      </c>
      <c r="V38" s="41">
        <v>0</v>
      </c>
      <c r="W38" s="41">
        <v>0</v>
      </c>
      <c r="X38" s="61">
        <v>301</v>
      </c>
    </row>
    <row r="39" spans="1:24" s="56" customFormat="1" ht="49.5" customHeight="1" thickBot="1">
      <c r="A39" s="66">
        <v>302</v>
      </c>
      <c r="B39" s="12" t="s">
        <v>57</v>
      </c>
      <c r="C39" s="67">
        <v>257660.97433211104</v>
      </c>
      <c r="D39" s="68" t="s">
        <v>26</v>
      </c>
      <c r="E39" s="67">
        <v>257660.97433211104</v>
      </c>
      <c r="F39" s="69">
        <v>1000.0078575170246</v>
      </c>
      <c r="G39" s="69">
        <v>27287.871922472499</v>
      </c>
      <c r="H39" s="69">
        <v>0</v>
      </c>
      <c r="I39" s="69">
        <v>24.882137244630698</v>
      </c>
      <c r="J39" s="69">
        <v>1221.3200628601362</v>
      </c>
      <c r="K39" s="95">
        <v>0</v>
      </c>
      <c r="L39" s="69">
        <v>29551.368517548453</v>
      </c>
      <c r="M39" s="69">
        <v>0</v>
      </c>
      <c r="N39" s="70" t="s">
        <v>26</v>
      </c>
      <c r="O39" s="70" t="s">
        <v>26</v>
      </c>
      <c r="P39" s="70" t="s">
        <v>26</v>
      </c>
      <c r="Q39" s="70" t="s">
        <v>26</v>
      </c>
      <c r="R39" s="70" t="s">
        <v>26</v>
      </c>
      <c r="S39" s="70" t="s">
        <v>26</v>
      </c>
      <c r="T39" s="70" t="s">
        <v>26</v>
      </c>
      <c r="U39" s="69">
        <v>0</v>
      </c>
      <c r="V39" s="69">
        <v>0</v>
      </c>
      <c r="W39" s="69">
        <v>0</v>
      </c>
      <c r="X39" s="71">
        <v>302</v>
      </c>
    </row>
    <row r="40" spans="1:24" s="56" customFormat="1" ht="23.15" customHeight="1">
      <c r="A40" s="72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2"/>
    </row>
    <row r="41" spans="1:24" s="56" customFormat="1" ht="23.15" customHeight="1">
      <c r="A41" s="72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2"/>
    </row>
    <row r="42" spans="1:24" s="56" customFormat="1" ht="23.15" customHeight="1">
      <c r="A42" s="72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2"/>
    </row>
    <row r="43" spans="1:24" s="56" customFormat="1" ht="23.15" customHeight="1">
      <c r="A43" s="72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2"/>
    </row>
    <row r="44" spans="1:24" s="56" customFormat="1" ht="23.15" customHeight="1">
      <c r="A44" s="72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2"/>
    </row>
    <row r="45" spans="1:24" s="56" customFormat="1" ht="23.15" customHeight="1">
      <c r="A45" s="72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2"/>
    </row>
    <row r="46" spans="1:24" s="56" customFormat="1" ht="23.15" customHeight="1">
      <c r="A46" s="72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2"/>
    </row>
    <row r="47" spans="1:24" s="56" customFormat="1" ht="23.15" customHeight="1">
      <c r="A47" s="72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2"/>
    </row>
    <row r="48" spans="1:24" s="56" customFormat="1" ht="23.15" customHeight="1">
      <c r="A48" s="72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2"/>
    </row>
    <row r="49" spans="3:23" ht="23.15" customHeight="1"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</row>
    <row r="50" spans="3:23" ht="23.15" customHeight="1"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</row>
    <row r="51" spans="3:23" ht="23.15" customHeight="1"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</row>
    <row r="52" spans="3:23" ht="23.15" customHeight="1"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</row>
    <row r="53" spans="3:23" ht="23.15" customHeight="1"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</row>
    <row r="54" spans="3:23" ht="23.15" customHeight="1"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</row>
    <row r="55" spans="3:23" ht="23.15" customHeight="1"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</row>
  </sheetData>
  <mergeCells count="30">
    <mergeCell ref="A3:A7"/>
    <mergeCell ref="B3:B7"/>
    <mergeCell ref="C3:L3"/>
    <mergeCell ref="M3:W3"/>
    <mergeCell ref="D5:D7"/>
    <mergeCell ref="E5:E7"/>
    <mergeCell ref="F5:F7"/>
    <mergeCell ref="G5:G7"/>
    <mergeCell ref="H5:H7"/>
    <mergeCell ref="J5:J7"/>
    <mergeCell ref="K5:K7"/>
    <mergeCell ref="L5:L7"/>
    <mergeCell ref="N5:N7"/>
    <mergeCell ref="O5:S5"/>
    <mergeCell ref="U5:U7"/>
    <mergeCell ref="V5:V7"/>
    <mergeCell ref="X3:X7"/>
    <mergeCell ref="C4:E4"/>
    <mergeCell ref="F4:L4"/>
    <mergeCell ref="M4:M7"/>
    <mergeCell ref="O4:V4"/>
    <mergeCell ref="C5:C7"/>
    <mergeCell ref="I5:I7"/>
    <mergeCell ref="W5:W7"/>
    <mergeCell ref="O6:O7"/>
    <mergeCell ref="P6:P7"/>
    <mergeCell ref="Q6:Q7"/>
    <mergeCell ref="R6:R7"/>
    <mergeCell ref="S6:S7"/>
    <mergeCell ref="T5:T7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40" pageOrder="overThenDown" orientation="portrait" r:id="rId1"/>
  <headerFooter alignWithMargins="0"/>
  <colBreaks count="1" manualBreakCount="1">
    <brk id="12" max="3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D3E90-A274-4A3F-A1C4-4D1B8CE2A2E1}">
  <dimension ref="A1:AM39"/>
  <sheetViews>
    <sheetView showGridLines="0" tabSelected="1" view="pageBreakPreview" zoomScale="50" zoomScaleNormal="75" zoomScaleSheetLayoutView="50" workbookViewId="0">
      <pane xSplit="2" ySplit="7" topLeftCell="C8" activePane="bottomRight" state="frozen"/>
      <selection activeCell="D42" sqref="D42"/>
      <selection pane="topRight" activeCell="D42" sqref="D42"/>
      <selection pane="bottomLeft" activeCell="D42" sqref="D42"/>
      <selection pane="bottomRight" activeCell="H10" sqref="H10"/>
    </sheetView>
  </sheetViews>
  <sheetFormatPr defaultColWidth="8.25" defaultRowHeight="23.15" customHeight="1"/>
  <cols>
    <col min="1" max="1" width="5.83203125" style="75" customWidth="1"/>
    <col min="2" max="2" width="19.83203125" style="2" customWidth="1"/>
    <col min="3" max="19" width="22.25" style="3" customWidth="1"/>
    <col min="20" max="20" width="5.83203125" style="4" customWidth="1"/>
    <col min="21" max="16384" width="8.25" style="2"/>
  </cols>
  <sheetData>
    <row r="1" spans="1:39" ht="36.75" customHeight="1">
      <c r="A1" s="1" t="s">
        <v>58</v>
      </c>
    </row>
    <row r="2" spans="1:39" s="4" customFormat="1" ht="22.5" customHeight="1" thickBot="1"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6" t="s">
        <v>1</v>
      </c>
      <c r="T2" s="7"/>
      <c r="U2" s="7"/>
    </row>
    <row r="3" spans="1:39" s="8" customFormat="1" ht="32.25" customHeight="1">
      <c r="A3" s="168" t="s">
        <v>2</v>
      </c>
      <c r="B3" s="171" t="s">
        <v>3</v>
      </c>
      <c r="C3" s="174" t="s">
        <v>59</v>
      </c>
      <c r="D3" s="175"/>
      <c r="E3" s="175"/>
      <c r="F3" s="175"/>
      <c r="G3" s="175"/>
      <c r="H3" s="175"/>
      <c r="I3" s="175"/>
      <c r="J3" s="175"/>
      <c r="K3" s="175"/>
      <c r="L3" s="176" t="s">
        <v>60</v>
      </c>
      <c r="M3" s="176"/>
      <c r="N3" s="176"/>
      <c r="O3" s="176"/>
      <c r="P3" s="176"/>
      <c r="Q3" s="176"/>
      <c r="R3" s="176"/>
      <c r="S3" s="177"/>
      <c r="T3" s="149" t="s">
        <v>2</v>
      </c>
    </row>
    <row r="4" spans="1:39" s="8" customFormat="1" ht="32.25" customHeight="1">
      <c r="A4" s="169"/>
      <c r="B4" s="172"/>
      <c r="C4" s="159" t="s">
        <v>61</v>
      </c>
      <c r="D4" s="155" t="s">
        <v>62</v>
      </c>
      <c r="E4" s="153"/>
      <c r="F4" s="153"/>
      <c r="G4" s="153"/>
      <c r="H4" s="153"/>
      <c r="I4" s="153"/>
      <c r="J4" s="153"/>
      <c r="K4" s="154"/>
      <c r="L4" s="181" t="s">
        <v>63</v>
      </c>
      <c r="M4" s="156" t="s">
        <v>64</v>
      </c>
      <c r="N4" s="156" t="s">
        <v>65</v>
      </c>
      <c r="O4" s="156" t="s">
        <v>66</v>
      </c>
      <c r="P4" s="156" t="s">
        <v>67</v>
      </c>
      <c r="Q4" s="156" t="s">
        <v>68</v>
      </c>
      <c r="R4" s="156" t="s">
        <v>69</v>
      </c>
      <c r="S4" s="188" t="s">
        <v>70</v>
      </c>
      <c r="T4" s="150"/>
    </row>
    <row r="5" spans="1:39" s="8" customFormat="1" ht="32.25" customHeight="1">
      <c r="A5" s="169"/>
      <c r="B5" s="172"/>
      <c r="C5" s="184"/>
      <c r="D5" s="181" t="s">
        <v>71</v>
      </c>
      <c r="E5" s="181" t="s">
        <v>72</v>
      </c>
      <c r="F5" s="181" t="s">
        <v>134</v>
      </c>
      <c r="G5" s="181" t="s">
        <v>73</v>
      </c>
      <c r="H5" s="181" t="s">
        <v>132</v>
      </c>
      <c r="I5" s="181" t="s">
        <v>74</v>
      </c>
      <c r="J5" s="156" t="s">
        <v>75</v>
      </c>
      <c r="K5" s="166" t="s">
        <v>18</v>
      </c>
      <c r="L5" s="186"/>
      <c r="M5" s="167"/>
      <c r="N5" s="167"/>
      <c r="O5" s="167"/>
      <c r="P5" s="167"/>
      <c r="Q5" s="167"/>
      <c r="R5" s="167"/>
      <c r="S5" s="189"/>
      <c r="T5" s="150"/>
    </row>
    <row r="6" spans="1:39" s="8" customFormat="1" ht="32.25" customHeight="1">
      <c r="A6" s="169"/>
      <c r="B6" s="172"/>
      <c r="C6" s="184"/>
      <c r="D6" s="182"/>
      <c r="E6" s="182"/>
      <c r="F6" s="182"/>
      <c r="G6" s="182"/>
      <c r="H6" s="182"/>
      <c r="I6" s="182"/>
      <c r="J6" s="167"/>
      <c r="K6" s="167"/>
      <c r="L6" s="186"/>
      <c r="M6" s="167"/>
      <c r="N6" s="167"/>
      <c r="O6" s="167"/>
      <c r="P6" s="167"/>
      <c r="Q6" s="167"/>
      <c r="R6" s="167"/>
      <c r="S6" s="189"/>
      <c r="T6" s="150"/>
    </row>
    <row r="7" spans="1:39" s="8" customFormat="1" ht="32.25" customHeight="1" thickBot="1">
      <c r="A7" s="170"/>
      <c r="B7" s="173"/>
      <c r="C7" s="185"/>
      <c r="D7" s="183"/>
      <c r="E7" s="183"/>
      <c r="F7" s="183"/>
      <c r="G7" s="183"/>
      <c r="H7" s="183"/>
      <c r="I7" s="183"/>
      <c r="J7" s="165"/>
      <c r="K7" s="165"/>
      <c r="L7" s="187"/>
      <c r="M7" s="165"/>
      <c r="N7" s="165"/>
      <c r="O7" s="165"/>
      <c r="P7" s="165"/>
      <c r="Q7" s="165"/>
      <c r="R7" s="165"/>
      <c r="S7" s="190"/>
      <c r="T7" s="151"/>
    </row>
    <row r="8" spans="1:39" s="20" customFormat="1" ht="49.5" customHeight="1">
      <c r="A8" s="13"/>
      <c r="B8" s="14" t="s">
        <v>25</v>
      </c>
      <c r="C8" s="15">
        <v>22.246823052095873</v>
      </c>
      <c r="D8" s="17">
        <v>15722.495345872498</v>
      </c>
      <c r="E8" s="17">
        <v>8800.3704280785532</v>
      </c>
      <c r="F8" s="17">
        <v>227.19348523326283</v>
      </c>
      <c r="G8" s="17">
        <v>6090.468468286168</v>
      </c>
      <c r="H8" s="17">
        <v>9.9929248856164588</v>
      </c>
      <c r="I8" s="17">
        <v>1020.2433324564687</v>
      </c>
      <c r="J8" s="17">
        <v>1058.7474731122959</v>
      </c>
      <c r="K8" s="17">
        <v>1493.3689686048747</v>
      </c>
      <c r="L8" s="17">
        <v>7389.5103007766811</v>
      </c>
      <c r="M8" s="17">
        <v>0</v>
      </c>
      <c r="N8" s="17">
        <v>2812.7674150834773</v>
      </c>
      <c r="O8" s="77">
        <v>461149.00138731976</v>
      </c>
      <c r="P8" s="77">
        <v>947.41374160790576</v>
      </c>
      <c r="Q8" s="77">
        <v>21274.704329909404</v>
      </c>
      <c r="R8" s="77">
        <v>0</v>
      </c>
      <c r="S8" s="77">
        <v>483371.11945883709</v>
      </c>
      <c r="T8" s="7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39" s="20" customFormat="1" ht="49.5" customHeight="1">
      <c r="A9" s="21"/>
      <c r="B9" s="22" t="s">
        <v>27</v>
      </c>
      <c r="C9" s="79">
        <v>22.246823052095873</v>
      </c>
      <c r="D9" s="27">
        <v>15722.495345872498</v>
      </c>
      <c r="E9" s="27">
        <v>8800.3704280785532</v>
      </c>
      <c r="F9" s="27">
        <v>1346.7551803760459</v>
      </c>
      <c r="G9" s="27">
        <v>6090.468468286168</v>
      </c>
      <c r="H9" s="27">
        <v>11.678700790189909</v>
      </c>
      <c r="I9" s="27">
        <v>1020.2433324564687</v>
      </c>
      <c r="J9" s="27">
        <v>1058.7474731122959</v>
      </c>
      <c r="K9" s="27">
        <v>1493.3689686048747</v>
      </c>
      <c r="L9" s="26" t="s">
        <v>26</v>
      </c>
      <c r="M9" s="27">
        <v>0</v>
      </c>
      <c r="N9" s="27">
        <v>3014.8126688385928</v>
      </c>
      <c r="O9" s="80">
        <v>483682.8615093538</v>
      </c>
      <c r="P9" s="80">
        <v>1002.1626516385564</v>
      </c>
      <c r="Q9" s="80">
        <v>11744.31209971974</v>
      </c>
      <c r="R9" s="80">
        <v>0</v>
      </c>
      <c r="S9" s="80">
        <v>496429.33626071207</v>
      </c>
      <c r="T9" s="81"/>
    </row>
    <row r="10" spans="1:39" s="20" customFormat="1" ht="49.5" customHeight="1">
      <c r="A10" s="21"/>
      <c r="B10" s="22" t="s">
        <v>28</v>
      </c>
      <c r="C10" s="26" t="s">
        <v>26</v>
      </c>
      <c r="D10" s="26" t="s">
        <v>26</v>
      </c>
      <c r="E10" s="26" t="s">
        <v>26</v>
      </c>
      <c r="F10" s="26" t="s">
        <v>26</v>
      </c>
      <c r="G10" s="26" t="s">
        <v>26</v>
      </c>
      <c r="H10" s="26" t="s">
        <v>26</v>
      </c>
      <c r="I10" s="26" t="s">
        <v>26</v>
      </c>
      <c r="J10" s="26" t="s">
        <v>26</v>
      </c>
      <c r="K10" s="26" t="s">
        <v>26</v>
      </c>
      <c r="L10" s="27">
        <v>7389.5103007766811</v>
      </c>
      <c r="M10" s="27">
        <v>0</v>
      </c>
      <c r="N10" s="27">
        <v>1615.0856598794494</v>
      </c>
      <c r="O10" s="80">
        <v>327573.01956697751</v>
      </c>
      <c r="P10" s="80">
        <v>622.87372177407258</v>
      </c>
      <c r="Q10" s="80">
        <v>77768.864335622391</v>
      </c>
      <c r="R10" s="80">
        <v>0</v>
      </c>
      <c r="S10" s="80">
        <v>405964.757624374</v>
      </c>
      <c r="T10" s="81"/>
    </row>
    <row r="11" spans="1:39" s="20" customFormat="1" ht="49.5" customHeight="1">
      <c r="A11" s="21"/>
      <c r="B11" s="22" t="s">
        <v>29</v>
      </c>
      <c r="C11" s="27">
        <v>0</v>
      </c>
      <c r="D11" s="27">
        <v>15864.944703417765</v>
      </c>
      <c r="E11" s="27">
        <v>8816.5396434274335</v>
      </c>
      <c r="F11" s="27">
        <v>1479.1912551116704</v>
      </c>
      <c r="G11" s="27">
        <v>6139.8805789543076</v>
      </c>
      <c r="H11" s="27">
        <v>12.201719869325091</v>
      </c>
      <c r="I11" s="27">
        <v>1074.7262829434085</v>
      </c>
      <c r="J11" s="27">
        <v>1072.6560876635267</v>
      </c>
      <c r="K11" s="27">
        <v>1707.2073570560055</v>
      </c>
      <c r="L11" s="26" t="s">
        <v>26</v>
      </c>
      <c r="M11" s="27">
        <v>0</v>
      </c>
      <c r="N11" s="27">
        <v>3045.7611725582692</v>
      </c>
      <c r="O11" s="80">
        <v>483872.14204304066</v>
      </c>
      <c r="P11" s="80">
        <v>831.1861824467851</v>
      </c>
      <c r="Q11" s="80">
        <v>11523.014848888824</v>
      </c>
      <c r="R11" s="80">
        <v>0</v>
      </c>
      <c r="S11" s="80">
        <v>496226.34307437629</v>
      </c>
      <c r="T11" s="81"/>
    </row>
    <row r="12" spans="1:39" s="20" customFormat="1" ht="49.5" customHeight="1">
      <c r="A12" s="31"/>
      <c r="B12" s="32" t="s">
        <v>30</v>
      </c>
      <c r="C12" s="33">
        <v>162.74516588642376</v>
      </c>
      <c r="D12" s="33">
        <v>14822.865829062042</v>
      </c>
      <c r="E12" s="33">
        <v>8698.2548156097928</v>
      </c>
      <c r="F12" s="33">
        <v>104.85463382538656</v>
      </c>
      <c r="G12" s="33">
        <v>5778.4095442517992</v>
      </c>
      <c r="H12" s="33">
        <v>8.3756083118997839</v>
      </c>
      <c r="I12" s="33">
        <v>676.15985419018193</v>
      </c>
      <c r="J12" s="33">
        <v>970.90853579557017</v>
      </c>
      <c r="K12" s="33">
        <v>142.88673833799012</v>
      </c>
      <c r="L12" s="34" t="s">
        <v>26</v>
      </c>
      <c r="M12" s="33">
        <v>0</v>
      </c>
      <c r="N12" s="33">
        <v>2819.3594360046632</v>
      </c>
      <c r="O12" s="82">
        <v>482487.47279018559</v>
      </c>
      <c r="P12" s="82">
        <v>2081.9532594415559</v>
      </c>
      <c r="Q12" s="82">
        <v>13141.900283107896</v>
      </c>
      <c r="R12" s="82">
        <v>0</v>
      </c>
      <c r="S12" s="82">
        <v>497711.32633273507</v>
      </c>
      <c r="T12" s="83"/>
    </row>
    <row r="13" spans="1:39" ht="49.5" customHeight="1">
      <c r="A13" s="36">
        <v>1</v>
      </c>
      <c r="B13" s="37" t="s">
        <v>31</v>
      </c>
      <c r="C13" s="42">
        <v>0</v>
      </c>
      <c r="D13" s="42">
        <v>17142.118358077489</v>
      </c>
      <c r="E13" s="42">
        <v>9058.5697594209978</v>
      </c>
      <c r="F13" s="42">
        <v>258.71691906060636</v>
      </c>
      <c r="G13" s="42">
        <v>6363.7338031008903</v>
      </c>
      <c r="H13" s="42">
        <v>9.6876611730746784</v>
      </c>
      <c r="I13" s="42">
        <v>834.52367055427624</v>
      </c>
      <c r="J13" s="42">
        <v>1119.0478717194978</v>
      </c>
      <c r="K13" s="42">
        <v>5540.2256157740021</v>
      </c>
      <c r="L13" s="40" t="s">
        <v>26</v>
      </c>
      <c r="M13" s="42">
        <v>0</v>
      </c>
      <c r="N13" s="42">
        <v>2600.7273084229182</v>
      </c>
      <c r="O13" s="84">
        <v>493002.67473549047</v>
      </c>
      <c r="P13" s="84">
        <v>0</v>
      </c>
      <c r="Q13" s="84">
        <v>729.1401131262536</v>
      </c>
      <c r="R13" s="84">
        <v>0</v>
      </c>
      <c r="S13" s="84">
        <v>493731.81484861672</v>
      </c>
      <c r="T13" s="85">
        <v>1</v>
      </c>
    </row>
    <row r="14" spans="1:39" ht="49.5" customHeight="1">
      <c r="A14" s="44">
        <v>2</v>
      </c>
      <c r="B14" s="22" t="s">
        <v>32</v>
      </c>
      <c r="C14" s="27">
        <v>0</v>
      </c>
      <c r="D14" s="27">
        <v>17173.056003223206</v>
      </c>
      <c r="E14" s="27">
        <v>8977.8739255976361</v>
      </c>
      <c r="F14" s="27">
        <v>224.67831721729789</v>
      </c>
      <c r="G14" s="27">
        <v>0</v>
      </c>
      <c r="H14" s="27">
        <v>11.285320977706151</v>
      </c>
      <c r="I14" s="27">
        <v>810.12026591458505</v>
      </c>
      <c r="J14" s="27">
        <v>503.62610797743753</v>
      </c>
      <c r="K14" s="27">
        <v>260.59421165726565</v>
      </c>
      <c r="L14" s="26" t="s">
        <v>26</v>
      </c>
      <c r="M14" s="27">
        <v>0</v>
      </c>
      <c r="N14" s="27">
        <v>3348.497750470051</v>
      </c>
      <c r="O14" s="80">
        <v>455593.01087832393</v>
      </c>
      <c r="P14" s="80">
        <v>1343.0029546065002</v>
      </c>
      <c r="Q14" s="80">
        <v>263.72048751007253</v>
      </c>
      <c r="R14" s="80">
        <v>0</v>
      </c>
      <c r="S14" s="80">
        <v>457199.7343204405</v>
      </c>
      <c r="T14" s="81">
        <v>2</v>
      </c>
    </row>
    <row r="15" spans="1:39" ht="49.5" customHeight="1">
      <c r="A15" s="44">
        <v>3</v>
      </c>
      <c r="B15" s="22" t="s">
        <v>33</v>
      </c>
      <c r="C15" s="27">
        <v>0</v>
      </c>
      <c r="D15" s="27">
        <v>17049.827296168958</v>
      </c>
      <c r="E15" s="27">
        <v>9078.3759516208247</v>
      </c>
      <c r="F15" s="27">
        <v>217.89176080550098</v>
      </c>
      <c r="G15" s="27">
        <v>3654.9607072691551</v>
      </c>
      <c r="H15" s="27">
        <v>19.155206286836936</v>
      </c>
      <c r="I15" s="27">
        <v>3630.9860019646367</v>
      </c>
      <c r="J15" s="27">
        <v>0</v>
      </c>
      <c r="K15" s="27">
        <v>854.18713163064831</v>
      </c>
      <c r="L15" s="26" t="s">
        <v>26</v>
      </c>
      <c r="M15" s="27">
        <v>0</v>
      </c>
      <c r="N15" s="27">
        <v>3278.7947875736741</v>
      </c>
      <c r="O15" s="80">
        <v>514793.73105967586</v>
      </c>
      <c r="P15" s="80">
        <v>0</v>
      </c>
      <c r="Q15" s="80">
        <v>9627.5316183693521</v>
      </c>
      <c r="R15" s="80">
        <v>0</v>
      </c>
      <c r="S15" s="80">
        <v>524421.2626780452</v>
      </c>
      <c r="T15" s="81">
        <v>3</v>
      </c>
    </row>
    <row r="16" spans="1:39" ht="49.5" customHeight="1">
      <c r="A16" s="44">
        <v>4</v>
      </c>
      <c r="B16" s="22" t="s">
        <v>34</v>
      </c>
      <c r="C16" s="27">
        <v>0</v>
      </c>
      <c r="D16" s="27">
        <v>15961.789808384236</v>
      </c>
      <c r="E16" s="27">
        <v>8544.2864195464808</v>
      </c>
      <c r="F16" s="27">
        <v>178.10183248263743</v>
      </c>
      <c r="G16" s="27">
        <v>8026.5977742448331</v>
      </c>
      <c r="H16" s="27">
        <v>6.9838088862856669</v>
      </c>
      <c r="I16" s="27">
        <v>587.08672914400472</v>
      </c>
      <c r="J16" s="27">
        <v>2430.3823947786796</v>
      </c>
      <c r="K16" s="27">
        <v>5.9470755585306669</v>
      </c>
      <c r="L16" s="26" t="s">
        <v>26</v>
      </c>
      <c r="M16" s="27">
        <v>0</v>
      </c>
      <c r="N16" s="27">
        <v>2740.7005689900425</v>
      </c>
      <c r="O16" s="86">
        <v>467825.20830892812</v>
      </c>
      <c r="P16" s="86">
        <v>0</v>
      </c>
      <c r="Q16" s="86">
        <v>12873.265040582379</v>
      </c>
      <c r="R16" s="86">
        <v>0</v>
      </c>
      <c r="S16" s="80">
        <v>480698.47334951052</v>
      </c>
      <c r="T16" s="81">
        <v>4</v>
      </c>
    </row>
    <row r="17" spans="1:20" ht="49.5" customHeight="1">
      <c r="A17" s="44">
        <v>5</v>
      </c>
      <c r="B17" s="22" t="s">
        <v>35</v>
      </c>
      <c r="C17" s="50">
        <v>0</v>
      </c>
      <c r="D17" s="50">
        <v>14414.188595383604</v>
      </c>
      <c r="E17" s="50">
        <v>8584.4242638517098</v>
      </c>
      <c r="F17" s="50">
        <v>188.3549674225971</v>
      </c>
      <c r="G17" s="50">
        <v>7814.4932067276122</v>
      </c>
      <c r="H17" s="50">
        <v>9.5698267589272188</v>
      </c>
      <c r="I17" s="50">
        <v>809.6031617758473</v>
      </c>
      <c r="J17" s="50">
        <v>1305.5709884337593</v>
      </c>
      <c r="K17" s="87">
        <v>83.36360422243547</v>
      </c>
      <c r="L17" s="48" t="s">
        <v>26</v>
      </c>
      <c r="M17" s="50">
        <v>0</v>
      </c>
      <c r="N17" s="50">
        <v>4078.117531188444</v>
      </c>
      <c r="O17" s="88">
        <v>484910.24885095208</v>
      </c>
      <c r="P17" s="88">
        <v>1000.7071064195161</v>
      </c>
      <c r="Q17" s="88">
        <v>24535.612202636497</v>
      </c>
      <c r="R17" s="88">
        <v>0</v>
      </c>
      <c r="S17" s="89">
        <v>510446.56816000806</v>
      </c>
      <c r="T17" s="81">
        <v>5</v>
      </c>
    </row>
    <row r="18" spans="1:20" ht="49.5" customHeight="1">
      <c r="A18" s="36">
        <v>7</v>
      </c>
      <c r="B18" s="37" t="s">
        <v>36</v>
      </c>
      <c r="C18" s="42">
        <v>0</v>
      </c>
      <c r="D18" s="42">
        <v>17863.330509500182</v>
      </c>
      <c r="E18" s="42">
        <v>9518.2981362701194</v>
      </c>
      <c r="F18" s="42">
        <v>153.40536124894106</v>
      </c>
      <c r="G18" s="42">
        <v>1034.0121021420791</v>
      </c>
      <c r="H18" s="42">
        <v>5.8862398644560088</v>
      </c>
      <c r="I18" s="42">
        <v>350.73490257775626</v>
      </c>
      <c r="J18" s="42">
        <v>2818.4678688127797</v>
      </c>
      <c r="K18" s="42">
        <v>859.37008350478038</v>
      </c>
      <c r="L18" s="40" t="s">
        <v>26</v>
      </c>
      <c r="M18" s="42">
        <v>0</v>
      </c>
      <c r="N18" s="42">
        <v>4668.4723466053492</v>
      </c>
      <c r="O18" s="84">
        <v>505308.60129492922</v>
      </c>
      <c r="P18" s="84">
        <v>0</v>
      </c>
      <c r="Q18" s="84">
        <v>20719.233208277867</v>
      </c>
      <c r="R18" s="84">
        <v>0</v>
      </c>
      <c r="S18" s="84">
        <v>526027.83450320712</v>
      </c>
      <c r="T18" s="85">
        <v>7</v>
      </c>
    </row>
    <row r="19" spans="1:20" ht="49.5" customHeight="1">
      <c r="A19" s="44">
        <v>8</v>
      </c>
      <c r="B19" s="22" t="s">
        <v>37</v>
      </c>
      <c r="C19" s="27">
        <v>0</v>
      </c>
      <c r="D19" s="27">
        <v>16547.936019686251</v>
      </c>
      <c r="E19" s="27">
        <v>9112.0103660412187</v>
      </c>
      <c r="F19" s="27">
        <v>297.95481390341433</v>
      </c>
      <c r="G19" s="27">
        <v>6740.6115349123347</v>
      </c>
      <c r="H19" s="27">
        <v>16.384374038757304</v>
      </c>
      <c r="I19" s="27">
        <v>954.78314364810831</v>
      </c>
      <c r="J19" s="27">
        <v>59.274069517071673</v>
      </c>
      <c r="K19" s="27">
        <v>133.01953245155337</v>
      </c>
      <c r="L19" s="26" t="s">
        <v>26</v>
      </c>
      <c r="M19" s="27">
        <v>0</v>
      </c>
      <c r="N19" s="27">
        <v>3108.1008305136879</v>
      </c>
      <c r="O19" s="80">
        <v>483393.46102737618</v>
      </c>
      <c r="P19" s="80">
        <v>0</v>
      </c>
      <c r="Q19" s="80">
        <v>8298.5327283912648</v>
      </c>
      <c r="R19" s="80">
        <v>0</v>
      </c>
      <c r="S19" s="80">
        <v>491691.99375576747</v>
      </c>
      <c r="T19" s="81">
        <v>8</v>
      </c>
    </row>
    <row r="20" spans="1:20" ht="49.5" customHeight="1">
      <c r="A20" s="44">
        <v>9</v>
      </c>
      <c r="B20" s="22" t="s">
        <v>38</v>
      </c>
      <c r="C20" s="27">
        <v>0</v>
      </c>
      <c r="D20" s="27">
        <v>15624.487676056338</v>
      </c>
      <c r="E20" s="27">
        <v>9069.4563834620621</v>
      </c>
      <c r="F20" s="27">
        <v>287.97824852339846</v>
      </c>
      <c r="G20" s="27">
        <v>10198.659700136302</v>
      </c>
      <c r="H20" s="27">
        <v>38.845979100408904</v>
      </c>
      <c r="I20" s="27">
        <v>1003.2939572921399</v>
      </c>
      <c r="J20" s="27">
        <v>965.47024079963649</v>
      </c>
      <c r="K20" s="27">
        <v>0</v>
      </c>
      <c r="L20" s="26" t="s">
        <v>26</v>
      </c>
      <c r="M20" s="27">
        <v>0</v>
      </c>
      <c r="N20" s="27">
        <v>2642.7091094956836</v>
      </c>
      <c r="O20" s="80">
        <v>481341.01618582464</v>
      </c>
      <c r="P20" s="80">
        <v>0</v>
      </c>
      <c r="Q20" s="80">
        <v>70658.682303498412</v>
      </c>
      <c r="R20" s="80">
        <v>0</v>
      </c>
      <c r="S20" s="80">
        <v>551999.69848932303</v>
      </c>
      <c r="T20" s="81">
        <v>9</v>
      </c>
    </row>
    <row r="21" spans="1:20" s="56" customFormat="1" ht="49.5" customHeight="1">
      <c r="A21" s="53">
        <v>10</v>
      </c>
      <c r="B21" s="9" t="s">
        <v>39</v>
      </c>
      <c r="C21" s="45">
        <v>0</v>
      </c>
      <c r="D21" s="45">
        <v>13924.715820858439</v>
      </c>
      <c r="E21" s="45">
        <v>7536.585750667743</v>
      </c>
      <c r="F21" s="45">
        <v>293.26194173551153</v>
      </c>
      <c r="G21" s="45">
        <v>8812.0485123299586</v>
      </c>
      <c r="H21" s="45">
        <v>6.0306230200633584</v>
      </c>
      <c r="I21" s="45">
        <v>509.57866948257657</v>
      </c>
      <c r="J21" s="45">
        <v>1417.3551152245482</v>
      </c>
      <c r="K21" s="45">
        <v>131.25809056463135</v>
      </c>
      <c r="L21" s="26" t="s">
        <v>26</v>
      </c>
      <c r="M21" s="45">
        <v>0</v>
      </c>
      <c r="N21" s="45">
        <v>3154.4927014100253</v>
      </c>
      <c r="O21" s="86">
        <v>485560.11559724208</v>
      </c>
      <c r="P21" s="86">
        <v>3726.939561463445</v>
      </c>
      <c r="Q21" s="86">
        <v>15462.48444002733</v>
      </c>
      <c r="R21" s="86">
        <v>0</v>
      </c>
      <c r="S21" s="86">
        <v>504749.53959873284</v>
      </c>
      <c r="T21" s="90">
        <v>10</v>
      </c>
    </row>
    <row r="22" spans="1:20" s="56" customFormat="1" ht="49.5" customHeight="1">
      <c r="A22" s="53">
        <v>11</v>
      </c>
      <c r="B22" s="9" t="s">
        <v>40</v>
      </c>
      <c r="C22" s="49">
        <v>0</v>
      </c>
      <c r="D22" s="49">
        <v>17772.499414005273</v>
      </c>
      <c r="E22" s="49">
        <v>9313.9065338411947</v>
      </c>
      <c r="F22" s="49">
        <v>116.06445941986522</v>
      </c>
      <c r="G22" s="49">
        <v>10798.124816876649</v>
      </c>
      <c r="H22" s="49">
        <v>5.6280398476413716</v>
      </c>
      <c r="I22" s="49">
        <v>967.62379138587755</v>
      </c>
      <c r="J22" s="49">
        <v>1993.2443598007617</v>
      </c>
      <c r="K22" s="49">
        <v>0</v>
      </c>
      <c r="L22" s="48" t="s">
        <v>26</v>
      </c>
      <c r="M22" s="49">
        <v>0</v>
      </c>
      <c r="N22" s="49">
        <v>5226.6397597421619</v>
      </c>
      <c r="O22" s="88">
        <v>526738.27263404627</v>
      </c>
      <c r="P22" s="88">
        <v>0</v>
      </c>
      <c r="Q22" s="88">
        <v>3756.7581306768238</v>
      </c>
      <c r="R22" s="88">
        <v>0</v>
      </c>
      <c r="S22" s="88">
        <v>530495.03076472308</v>
      </c>
      <c r="T22" s="90">
        <v>11</v>
      </c>
    </row>
    <row r="23" spans="1:20" s="56" customFormat="1" ht="49.5" customHeight="1">
      <c r="A23" s="58">
        <v>12</v>
      </c>
      <c r="B23" s="59" t="s">
        <v>41</v>
      </c>
      <c r="C23" s="41">
        <v>0</v>
      </c>
      <c r="D23" s="41">
        <v>7812.9427818266395</v>
      </c>
      <c r="E23" s="41">
        <v>7478.2303457900452</v>
      </c>
      <c r="F23" s="41">
        <v>222.44142502713598</v>
      </c>
      <c r="G23" s="41">
        <v>9879.4774383625372</v>
      </c>
      <c r="H23" s="41">
        <v>7.7503876570010855</v>
      </c>
      <c r="I23" s="41">
        <v>1098.8137695766786</v>
      </c>
      <c r="J23" s="41">
        <v>1227.7097224375873</v>
      </c>
      <c r="K23" s="41">
        <v>0</v>
      </c>
      <c r="L23" s="40" t="s">
        <v>26</v>
      </c>
      <c r="M23" s="41">
        <v>0</v>
      </c>
      <c r="N23" s="41">
        <v>2033.5116684757327</v>
      </c>
      <c r="O23" s="91">
        <v>437362.10447356181</v>
      </c>
      <c r="P23" s="91">
        <v>6352.7291052876417</v>
      </c>
      <c r="Q23" s="91">
        <v>6744.3915723367963</v>
      </c>
      <c r="R23" s="91">
        <v>0</v>
      </c>
      <c r="S23" s="91">
        <v>450459.22515118623</v>
      </c>
      <c r="T23" s="92">
        <v>12</v>
      </c>
    </row>
    <row r="24" spans="1:20" s="56" customFormat="1" ht="49.5" customHeight="1">
      <c r="A24" s="53">
        <v>13</v>
      </c>
      <c r="B24" s="9" t="s">
        <v>42</v>
      </c>
      <c r="C24" s="45">
        <v>0</v>
      </c>
      <c r="D24" s="45">
        <v>11445.544726766446</v>
      </c>
      <c r="E24" s="45">
        <v>7509.9152453880961</v>
      </c>
      <c r="F24" s="45">
        <v>176.62164984336931</v>
      </c>
      <c r="G24" s="45">
        <v>11126.000696136443</v>
      </c>
      <c r="H24" s="45">
        <v>11.889314305603898</v>
      </c>
      <c r="I24" s="45">
        <v>1160.2854159415244</v>
      </c>
      <c r="J24" s="45">
        <v>1657.5438565958927</v>
      </c>
      <c r="K24" s="45">
        <v>0</v>
      </c>
      <c r="L24" s="26" t="s">
        <v>26</v>
      </c>
      <c r="M24" s="45">
        <v>0</v>
      </c>
      <c r="N24" s="45">
        <v>3487.6258266620257</v>
      </c>
      <c r="O24" s="86">
        <v>507317.22067525238</v>
      </c>
      <c r="P24" s="86">
        <v>4088.9314305603898</v>
      </c>
      <c r="Q24" s="86">
        <v>7133.5650887573966</v>
      </c>
      <c r="R24" s="86">
        <v>0</v>
      </c>
      <c r="S24" s="86">
        <v>518539.71719457011</v>
      </c>
      <c r="T24" s="90">
        <v>13</v>
      </c>
    </row>
    <row r="25" spans="1:20" s="56" customFormat="1" ht="49.5" customHeight="1">
      <c r="A25" s="53">
        <v>21</v>
      </c>
      <c r="B25" s="9" t="s">
        <v>43</v>
      </c>
      <c r="C25" s="45">
        <v>0</v>
      </c>
      <c r="D25" s="45">
        <v>13546.969068602039</v>
      </c>
      <c r="E25" s="45">
        <v>8126.8026611370315</v>
      </c>
      <c r="F25" s="45">
        <v>172.24019353723864</v>
      </c>
      <c r="G25" s="45">
        <v>2890.9625021600136</v>
      </c>
      <c r="H25" s="45">
        <v>8.6388456886124079</v>
      </c>
      <c r="I25" s="45">
        <v>685.83307413167449</v>
      </c>
      <c r="J25" s="45">
        <v>807.32676689130813</v>
      </c>
      <c r="K25" s="45">
        <v>0</v>
      </c>
      <c r="L25" s="26" t="s">
        <v>26</v>
      </c>
      <c r="M25" s="45">
        <v>0</v>
      </c>
      <c r="N25" s="45">
        <v>2003.6205287713842</v>
      </c>
      <c r="O25" s="86">
        <v>432742.98911353032</v>
      </c>
      <c r="P25" s="86">
        <v>2419.2154829790911</v>
      </c>
      <c r="Q25" s="86">
        <v>4399.4686365992739</v>
      </c>
      <c r="R25" s="86">
        <v>0</v>
      </c>
      <c r="S25" s="86">
        <v>439561.67323310871</v>
      </c>
      <c r="T25" s="90">
        <v>21</v>
      </c>
    </row>
    <row r="26" spans="1:20" s="56" customFormat="1" ht="49.5" customHeight="1">
      <c r="A26" s="53">
        <v>22</v>
      </c>
      <c r="B26" s="9" t="s">
        <v>44</v>
      </c>
      <c r="C26" s="45">
        <v>0</v>
      </c>
      <c r="D26" s="45">
        <v>16571.490280777536</v>
      </c>
      <c r="E26" s="45">
        <v>8706.298364702252</v>
      </c>
      <c r="F26" s="45">
        <v>175.87164455414995</v>
      </c>
      <c r="G26" s="45">
        <v>3085.4674483184203</v>
      </c>
      <c r="H26" s="45">
        <v>4.1589015735883983</v>
      </c>
      <c r="I26" s="45">
        <v>514.24436902190678</v>
      </c>
      <c r="J26" s="45">
        <v>0</v>
      </c>
      <c r="K26" s="45">
        <v>0</v>
      </c>
      <c r="L26" s="26" t="s">
        <v>26</v>
      </c>
      <c r="M26" s="45">
        <v>0</v>
      </c>
      <c r="N26" s="45">
        <v>2544.9490897871028</v>
      </c>
      <c r="O26" s="86">
        <v>476726.34279543353</v>
      </c>
      <c r="P26" s="86">
        <v>5310.0894785560013</v>
      </c>
      <c r="Q26" s="86">
        <v>17333.428571428572</v>
      </c>
      <c r="R26" s="86">
        <v>0</v>
      </c>
      <c r="S26" s="86">
        <v>499369.86084541806</v>
      </c>
      <c r="T26" s="90">
        <v>22</v>
      </c>
    </row>
    <row r="27" spans="1:20" s="56" customFormat="1" ht="49.5" customHeight="1">
      <c r="A27" s="53">
        <v>23</v>
      </c>
      <c r="B27" s="9" t="s">
        <v>45</v>
      </c>
      <c r="C27" s="49">
        <v>0</v>
      </c>
      <c r="D27" s="49">
        <v>13806.055490425948</v>
      </c>
      <c r="E27" s="49">
        <v>8733.1828839390382</v>
      </c>
      <c r="F27" s="49">
        <v>123.09495896834702</v>
      </c>
      <c r="G27" s="49">
        <v>7139.1148886283709</v>
      </c>
      <c r="H27" s="49">
        <v>4.0676045330207113</v>
      </c>
      <c r="I27" s="49">
        <v>630.45447440406406</v>
      </c>
      <c r="J27" s="49">
        <v>1836.6549433372411</v>
      </c>
      <c r="K27" s="49">
        <v>0</v>
      </c>
      <c r="L27" s="48" t="s">
        <v>26</v>
      </c>
      <c r="M27" s="49">
        <v>0</v>
      </c>
      <c r="N27" s="49">
        <v>2774.3020711215318</v>
      </c>
      <c r="O27" s="88">
        <v>455995.72411098087</v>
      </c>
      <c r="P27" s="88">
        <v>0</v>
      </c>
      <c r="Q27" s="88">
        <v>27943.213755373192</v>
      </c>
      <c r="R27" s="88">
        <v>0</v>
      </c>
      <c r="S27" s="88">
        <v>483938.93786635407</v>
      </c>
      <c r="T27" s="90">
        <v>23</v>
      </c>
    </row>
    <row r="28" spans="1:20" s="56" customFormat="1" ht="49.5" customHeight="1">
      <c r="A28" s="63">
        <v>24</v>
      </c>
      <c r="B28" s="59" t="s">
        <v>46</v>
      </c>
      <c r="C28" s="41">
        <v>0</v>
      </c>
      <c r="D28" s="41">
        <v>15059.543982730707</v>
      </c>
      <c r="E28" s="41">
        <v>8562.8694009713981</v>
      </c>
      <c r="F28" s="41">
        <v>191.67188343227198</v>
      </c>
      <c r="G28" s="41">
        <v>2717.2153264975714</v>
      </c>
      <c r="H28" s="41">
        <v>8.8178629249865086</v>
      </c>
      <c r="I28" s="41">
        <v>525.27415002698331</v>
      </c>
      <c r="J28" s="41">
        <v>1782.6667566109013</v>
      </c>
      <c r="K28" s="41">
        <v>0</v>
      </c>
      <c r="L28" s="40" t="s">
        <v>26</v>
      </c>
      <c r="M28" s="41">
        <v>0</v>
      </c>
      <c r="N28" s="41">
        <v>1469.120075553157</v>
      </c>
      <c r="O28" s="91">
        <v>512229.85240151105</v>
      </c>
      <c r="P28" s="91">
        <v>0</v>
      </c>
      <c r="Q28" s="91">
        <v>23947.189422558014</v>
      </c>
      <c r="R28" s="91">
        <v>0</v>
      </c>
      <c r="S28" s="91">
        <v>536177.04182406911</v>
      </c>
      <c r="T28" s="93">
        <v>24</v>
      </c>
    </row>
    <row r="29" spans="1:20" s="56" customFormat="1" ht="49.5" customHeight="1">
      <c r="A29" s="53">
        <v>25</v>
      </c>
      <c r="B29" s="9" t="s">
        <v>47</v>
      </c>
      <c r="C29" s="45">
        <v>0</v>
      </c>
      <c r="D29" s="45">
        <v>15780.116716867469</v>
      </c>
      <c r="E29" s="45">
        <v>9548.1645331325308</v>
      </c>
      <c r="F29" s="45">
        <v>244.43097389558233</v>
      </c>
      <c r="G29" s="45">
        <v>8882.9066265060246</v>
      </c>
      <c r="H29" s="45">
        <v>11.654743975903614</v>
      </c>
      <c r="I29" s="45">
        <v>954.48456325301208</v>
      </c>
      <c r="J29" s="45">
        <v>154.36746987951807</v>
      </c>
      <c r="K29" s="45">
        <v>969.00100401606426</v>
      </c>
      <c r="L29" s="26" t="s">
        <v>26</v>
      </c>
      <c r="M29" s="45">
        <v>0</v>
      </c>
      <c r="N29" s="45">
        <v>4566.2912901606423</v>
      </c>
      <c r="O29" s="86">
        <v>499539.18561746989</v>
      </c>
      <c r="P29" s="86">
        <v>0</v>
      </c>
      <c r="Q29" s="86">
        <v>16633.998995983937</v>
      </c>
      <c r="R29" s="86">
        <v>0</v>
      </c>
      <c r="S29" s="86">
        <v>516173.18461345381</v>
      </c>
      <c r="T29" s="90">
        <v>25</v>
      </c>
    </row>
    <row r="30" spans="1:20" s="56" customFormat="1" ht="49.5" customHeight="1">
      <c r="A30" s="53">
        <v>26</v>
      </c>
      <c r="B30" s="9" t="s">
        <v>48</v>
      </c>
      <c r="C30" s="45">
        <v>0</v>
      </c>
      <c r="D30" s="45">
        <v>15096.81854802614</v>
      </c>
      <c r="E30" s="45">
        <v>8697.1075105183063</v>
      </c>
      <c r="F30" s="45">
        <v>208.86939396652045</v>
      </c>
      <c r="G30" s="45">
        <v>6568.3466117625994</v>
      </c>
      <c r="H30" s="45">
        <v>16.459045743442843</v>
      </c>
      <c r="I30" s="45">
        <v>869.84155402381168</v>
      </c>
      <c r="J30" s="45">
        <v>0</v>
      </c>
      <c r="K30" s="45">
        <v>0</v>
      </c>
      <c r="L30" s="26" t="s">
        <v>26</v>
      </c>
      <c r="M30" s="45">
        <v>0</v>
      </c>
      <c r="N30" s="45">
        <v>2077.2760719720704</v>
      </c>
      <c r="O30" s="86">
        <v>466397.08450452064</v>
      </c>
      <c r="P30" s="86">
        <v>0</v>
      </c>
      <c r="Q30" s="86">
        <v>19095.273744517053</v>
      </c>
      <c r="R30" s="86">
        <v>0</v>
      </c>
      <c r="S30" s="86">
        <v>485492.3582490377</v>
      </c>
      <c r="T30" s="90">
        <v>26</v>
      </c>
    </row>
    <row r="31" spans="1:20" s="56" customFormat="1" ht="49.5" customHeight="1">
      <c r="A31" s="53">
        <v>28</v>
      </c>
      <c r="B31" s="9" t="s">
        <v>49</v>
      </c>
      <c r="C31" s="45">
        <v>1568.3375534950071</v>
      </c>
      <c r="D31" s="45">
        <v>15327.82631954351</v>
      </c>
      <c r="E31" s="45">
        <v>8544.9514978602001</v>
      </c>
      <c r="F31" s="45">
        <v>168.34111982881598</v>
      </c>
      <c r="G31" s="45">
        <v>7972.8958630527814</v>
      </c>
      <c r="H31" s="45">
        <v>14.640870185449359</v>
      </c>
      <c r="I31" s="45">
        <v>584.87874465049924</v>
      </c>
      <c r="J31" s="45">
        <v>1665.2995720399429</v>
      </c>
      <c r="K31" s="45">
        <v>0</v>
      </c>
      <c r="L31" s="26" t="s">
        <v>26</v>
      </c>
      <c r="M31" s="45">
        <v>0</v>
      </c>
      <c r="N31" s="45">
        <v>3458.4174393723251</v>
      </c>
      <c r="O31" s="86">
        <v>498370.61109129817</v>
      </c>
      <c r="P31" s="86">
        <v>0</v>
      </c>
      <c r="Q31" s="86">
        <v>10381.354493580599</v>
      </c>
      <c r="R31" s="86">
        <v>0</v>
      </c>
      <c r="S31" s="86">
        <v>508751.96558487875</v>
      </c>
      <c r="T31" s="90">
        <v>28</v>
      </c>
    </row>
    <row r="32" spans="1:20" s="56" customFormat="1" ht="49.5" customHeight="1">
      <c r="A32" s="53">
        <v>36</v>
      </c>
      <c r="B32" s="9" t="s">
        <v>50</v>
      </c>
      <c r="C32" s="49">
        <v>0</v>
      </c>
      <c r="D32" s="49">
        <v>16327.463348765432</v>
      </c>
      <c r="E32" s="49">
        <v>8990.9768518518522</v>
      </c>
      <c r="F32" s="49">
        <v>198.18672839506172</v>
      </c>
      <c r="G32" s="49">
        <v>771.60493827160496</v>
      </c>
      <c r="H32" s="49">
        <v>4.9672067901234565</v>
      </c>
      <c r="I32" s="49">
        <v>365.22608024691357</v>
      </c>
      <c r="J32" s="49">
        <v>1730.3240740740741</v>
      </c>
      <c r="K32" s="49">
        <v>0</v>
      </c>
      <c r="L32" s="48" t="s">
        <v>26</v>
      </c>
      <c r="M32" s="49">
        <v>0</v>
      </c>
      <c r="N32" s="49">
        <v>3294.4560185185187</v>
      </c>
      <c r="O32" s="88">
        <v>508955.67129629629</v>
      </c>
      <c r="P32" s="88">
        <v>0</v>
      </c>
      <c r="Q32" s="88">
        <v>19569.518904320987</v>
      </c>
      <c r="R32" s="88">
        <v>0</v>
      </c>
      <c r="S32" s="88">
        <v>528525.1902006173</v>
      </c>
      <c r="T32" s="90">
        <v>36</v>
      </c>
    </row>
    <row r="33" spans="1:20" s="56" customFormat="1" ht="49.5" customHeight="1">
      <c r="A33" s="58">
        <v>37</v>
      </c>
      <c r="B33" s="59" t="s">
        <v>51</v>
      </c>
      <c r="C33" s="41">
        <v>0</v>
      </c>
      <c r="D33" s="41">
        <v>16724.355748108374</v>
      </c>
      <c r="E33" s="41">
        <v>8996.1116670734682</v>
      </c>
      <c r="F33" s="41">
        <v>205.74603368318282</v>
      </c>
      <c r="G33" s="41">
        <v>1945.2667805711496</v>
      </c>
      <c r="H33" s="41">
        <v>11.525140346595069</v>
      </c>
      <c r="I33" s="41">
        <v>609.22626311935562</v>
      </c>
      <c r="J33" s="41">
        <v>1357.5787161337564</v>
      </c>
      <c r="K33" s="41">
        <v>184.97278496460825</v>
      </c>
      <c r="L33" s="40" t="s">
        <v>26</v>
      </c>
      <c r="M33" s="41">
        <v>0</v>
      </c>
      <c r="N33" s="41">
        <v>2634.6951427874055</v>
      </c>
      <c r="O33" s="91">
        <v>475443.47803270689</v>
      </c>
      <c r="P33" s="91">
        <v>0</v>
      </c>
      <c r="Q33" s="91">
        <v>23019.37637295582</v>
      </c>
      <c r="R33" s="91">
        <v>0</v>
      </c>
      <c r="S33" s="91">
        <v>498462.85440566269</v>
      </c>
      <c r="T33" s="92">
        <v>37</v>
      </c>
    </row>
    <row r="34" spans="1:20" s="56" customFormat="1" ht="49.5" customHeight="1">
      <c r="A34" s="53">
        <v>38</v>
      </c>
      <c r="B34" s="9" t="s">
        <v>52</v>
      </c>
      <c r="C34" s="45">
        <v>0</v>
      </c>
      <c r="D34" s="45">
        <v>16013.270599429115</v>
      </c>
      <c r="E34" s="45">
        <v>9592.3368220742159</v>
      </c>
      <c r="F34" s="45">
        <v>219.57126546146526</v>
      </c>
      <c r="G34" s="45">
        <v>3051.3796384395814</v>
      </c>
      <c r="H34" s="45">
        <v>10.606089438629876</v>
      </c>
      <c r="I34" s="45">
        <v>951.47478591817321</v>
      </c>
      <c r="J34" s="45">
        <v>0</v>
      </c>
      <c r="K34" s="45">
        <v>0</v>
      </c>
      <c r="L34" s="26" t="s">
        <v>26</v>
      </c>
      <c r="M34" s="45">
        <v>0</v>
      </c>
      <c r="N34" s="45">
        <v>4091.6418648905806</v>
      </c>
      <c r="O34" s="86">
        <v>485603.93453853473</v>
      </c>
      <c r="P34" s="86">
        <v>0</v>
      </c>
      <c r="Q34" s="86">
        <v>10605.033682207422</v>
      </c>
      <c r="R34" s="86">
        <v>0</v>
      </c>
      <c r="S34" s="86">
        <v>496208.96822074213</v>
      </c>
      <c r="T34" s="90">
        <v>38</v>
      </c>
    </row>
    <row r="35" spans="1:20" s="56" customFormat="1" ht="49.5" customHeight="1">
      <c r="A35" s="53">
        <v>41</v>
      </c>
      <c r="B35" s="9" t="s">
        <v>53</v>
      </c>
      <c r="C35" s="45">
        <v>0</v>
      </c>
      <c r="D35" s="45">
        <v>16655.553079738977</v>
      </c>
      <c r="E35" s="45">
        <v>8960.088651917873</v>
      </c>
      <c r="F35" s="45">
        <v>194.41938564380072</v>
      </c>
      <c r="G35" s="45">
        <v>8711.4435779086416</v>
      </c>
      <c r="H35" s="45">
        <v>1.1844660194174756</v>
      </c>
      <c r="I35" s="45">
        <v>530.47907050771926</v>
      </c>
      <c r="J35" s="45">
        <v>2704.2813942384209</v>
      </c>
      <c r="K35" s="45">
        <v>172.21072735954161</v>
      </c>
      <c r="L35" s="26" t="s">
        <v>26</v>
      </c>
      <c r="M35" s="45">
        <v>0</v>
      </c>
      <c r="N35" s="45">
        <v>5289.1687092153434</v>
      </c>
      <c r="O35" s="86">
        <v>513750.9420658921</v>
      </c>
      <c r="P35" s="86">
        <v>0</v>
      </c>
      <c r="Q35" s="86">
        <v>6742.0821263727521</v>
      </c>
      <c r="R35" s="86">
        <v>0</v>
      </c>
      <c r="S35" s="86">
        <v>520493.02419226483</v>
      </c>
      <c r="T35" s="90">
        <v>41</v>
      </c>
    </row>
    <row r="36" spans="1:20" s="56" customFormat="1" ht="49.5" customHeight="1">
      <c r="A36" s="53">
        <v>42</v>
      </c>
      <c r="B36" s="9" t="s">
        <v>54</v>
      </c>
      <c r="C36" s="45">
        <v>0</v>
      </c>
      <c r="D36" s="45">
        <v>17732.717100462174</v>
      </c>
      <c r="E36" s="45">
        <v>9058.7864266601791</v>
      </c>
      <c r="F36" s="45">
        <v>168.07856969107274</v>
      </c>
      <c r="G36" s="45">
        <v>1145.8506446120166</v>
      </c>
      <c r="H36" s="45">
        <v>5.2150328387253708</v>
      </c>
      <c r="I36" s="45">
        <v>449.31330576502069</v>
      </c>
      <c r="J36" s="45">
        <v>2898.0783264412553</v>
      </c>
      <c r="K36" s="45">
        <v>0</v>
      </c>
      <c r="L36" s="26" t="s">
        <v>26</v>
      </c>
      <c r="M36" s="45">
        <v>0</v>
      </c>
      <c r="N36" s="45">
        <v>2743.4867428849429</v>
      </c>
      <c r="O36" s="86">
        <v>473562.19995135005</v>
      </c>
      <c r="P36" s="86">
        <v>0</v>
      </c>
      <c r="Q36" s="86">
        <v>12200.555339333496</v>
      </c>
      <c r="R36" s="86">
        <v>0</v>
      </c>
      <c r="S36" s="86">
        <v>485762.75529068353</v>
      </c>
      <c r="T36" s="90">
        <v>42</v>
      </c>
    </row>
    <row r="37" spans="1:20" s="56" customFormat="1" ht="49.5" customHeight="1">
      <c r="A37" s="53">
        <v>45</v>
      </c>
      <c r="B37" s="9" t="s">
        <v>55</v>
      </c>
      <c r="C37" s="49">
        <v>0</v>
      </c>
      <c r="D37" s="49">
        <v>13520.350736278448</v>
      </c>
      <c r="E37" s="49">
        <v>8386.3195448460501</v>
      </c>
      <c r="F37" s="49">
        <v>137.00107095046855</v>
      </c>
      <c r="G37" s="49">
        <v>7369.0763052208831</v>
      </c>
      <c r="H37" s="49">
        <v>1.7064257028112451</v>
      </c>
      <c r="I37" s="49">
        <v>267.73761713520747</v>
      </c>
      <c r="J37" s="49">
        <v>0</v>
      </c>
      <c r="K37" s="49">
        <v>0.13761713520749666</v>
      </c>
      <c r="L37" s="48" t="s">
        <v>26</v>
      </c>
      <c r="M37" s="49">
        <v>0</v>
      </c>
      <c r="N37" s="49">
        <v>380.36385542168676</v>
      </c>
      <c r="O37" s="88">
        <v>462167.13493975904</v>
      </c>
      <c r="P37" s="88">
        <v>7738.9558232931731</v>
      </c>
      <c r="Q37" s="88">
        <v>10706.485809906291</v>
      </c>
      <c r="R37" s="88">
        <v>0</v>
      </c>
      <c r="S37" s="88">
        <v>480612.5765729585</v>
      </c>
      <c r="T37" s="90">
        <v>45</v>
      </c>
    </row>
    <row r="38" spans="1:20" s="56" customFormat="1" ht="49.5" customHeight="1">
      <c r="A38" s="63">
        <v>301</v>
      </c>
      <c r="B38" s="59" t="s">
        <v>56</v>
      </c>
      <c r="C38" s="65" t="s">
        <v>26</v>
      </c>
      <c r="D38" s="65" t="s">
        <v>26</v>
      </c>
      <c r="E38" s="65" t="s">
        <v>26</v>
      </c>
      <c r="F38" s="65" t="s">
        <v>26</v>
      </c>
      <c r="G38" s="65" t="s">
        <v>26</v>
      </c>
      <c r="H38" s="65" t="s">
        <v>26</v>
      </c>
      <c r="I38" s="65" t="s">
        <v>26</v>
      </c>
      <c r="J38" s="65" t="s">
        <v>26</v>
      </c>
      <c r="K38" s="65" t="s">
        <v>26</v>
      </c>
      <c r="L38" s="41">
        <v>7136.7771486735801</v>
      </c>
      <c r="M38" s="94">
        <v>0</v>
      </c>
      <c r="N38" s="41">
        <v>1094.1093899102996</v>
      </c>
      <c r="O38" s="91">
        <v>328703.33578789997</v>
      </c>
      <c r="P38" s="91">
        <v>660.69629111266624</v>
      </c>
      <c r="Q38" s="91">
        <v>80282.887031617793</v>
      </c>
      <c r="R38" s="91">
        <v>0</v>
      </c>
      <c r="S38" s="91">
        <v>409646.91911063046</v>
      </c>
      <c r="T38" s="61">
        <v>301</v>
      </c>
    </row>
    <row r="39" spans="1:20" s="56" customFormat="1" ht="49.5" customHeight="1" thickBot="1">
      <c r="A39" s="66">
        <v>302</v>
      </c>
      <c r="B39" s="12" t="s">
        <v>57</v>
      </c>
      <c r="C39" s="70" t="s">
        <v>26</v>
      </c>
      <c r="D39" s="70" t="s">
        <v>26</v>
      </c>
      <c r="E39" s="70" t="s">
        <v>26</v>
      </c>
      <c r="F39" s="70" t="s">
        <v>26</v>
      </c>
      <c r="G39" s="70" t="s">
        <v>26</v>
      </c>
      <c r="H39" s="70" t="s">
        <v>26</v>
      </c>
      <c r="I39" s="70" t="s">
        <v>26</v>
      </c>
      <c r="J39" s="70" t="s">
        <v>26</v>
      </c>
      <c r="K39" s="70" t="s">
        <v>26</v>
      </c>
      <c r="L39" s="69">
        <v>11551.597695128339</v>
      </c>
      <c r="M39" s="95">
        <v>0</v>
      </c>
      <c r="N39" s="69">
        <v>10194.683342063909</v>
      </c>
      <c r="O39" s="96">
        <v>308958.62388685177</v>
      </c>
      <c r="P39" s="96">
        <v>0</v>
      </c>
      <c r="Q39" s="96">
        <v>36367.164222105814</v>
      </c>
      <c r="R39" s="96">
        <v>0</v>
      </c>
      <c r="S39" s="96">
        <v>345325.78810895758</v>
      </c>
      <c r="T39" s="71">
        <v>302</v>
      </c>
    </row>
  </sheetData>
  <mergeCells count="23">
    <mergeCell ref="T3:T7"/>
    <mergeCell ref="C4:C7"/>
    <mergeCell ref="D4:K4"/>
    <mergeCell ref="L4:L7"/>
    <mergeCell ref="M4:M7"/>
    <mergeCell ref="N4:N7"/>
    <mergeCell ref="S4:S7"/>
    <mergeCell ref="D5:D7"/>
    <mergeCell ref="E5:E7"/>
    <mergeCell ref="G5:G7"/>
    <mergeCell ref="I5:I7"/>
    <mergeCell ref="J5:J7"/>
    <mergeCell ref="K5:K7"/>
    <mergeCell ref="O4:O7"/>
    <mergeCell ref="P4:P7"/>
    <mergeCell ref="Q4:Q7"/>
    <mergeCell ref="H5:H7"/>
    <mergeCell ref="A3:A7"/>
    <mergeCell ref="B3:B7"/>
    <mergeCell ref="C3:K3"/>
    <mergeCell ref="L3:S3"/>
    <mergeCell ref="R4:R7"/>
    <mergeCell ref="F5:F7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39" pageOrder="overThenDown" orientation="portrait" r:id="rId1"/>
  <headerFooter alignWithMargins="0"/>
  <colBreaks count="1" manualBreakCount="1">
    <brk id="10" max="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2FCE9-5D5C-44EF-A159-6FCAA84D2FB8}">
  <dimension ref="A1:Z39"/>
  <sheetViews>
    <sheetView showGridLines="0" view="pageBreakPreview" zoomScale="50" zoomScaleNormal="75" zoomScaleSheetLayoutView="50" workbookViewId="0">
      <pane xSplit="2" ySplit="7" topLeftCell="C8" activePane="bottomRight" state="frozen"/>
      <selection activeCell="D42" sqref="D42"/>
      <selection pane="topRight" activeCell="D42" sqref="D42"/>
      <selection pane="bottomLeft" activeCell="D42" sqref="D42"/>
      <selection pane="bottomRight" activeCell="O8" sqref="O8"/>
    </sheetView>
  </sheetViews>
  <sheetFormatPr defaultColWidth="8.25" defaultRowHeight="23.15" customHeight="1"/>
  <cols>
    <col min="1" max="1" width="5.83203125" style="75" customWidth="1"/>
    <col min="2" max="2" width="22.58203125" style="2" customWidth="1"/>
    <col min="3" max="23" width="14.08203125" style="3" customWidth="1"/>
    <col min="24" max="24" width="5.83203125" style="75" customWidth="1"/>
    <col min="25" max="16384" width="8.25" style="2"/>
  </cols>
  <sheetData>
    <row r="1" spans="1:26" ht="36.75" customHeight="1">
      <c r="A1" s="1" t="s">
        <v>76</v>
      </c>
      <c r="I1" s="3" t="s">
        <v>77</v>
      </c>
    </row>
    <row r="2" spans="1:26" s="4" customFormat="1" ht="22.5" customHeight="1" thickBot="1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5"/>
      <c r="P2" s="5"/>
      <c r="Q2" s="5"/>
      <c r="R2" s="5"/>
      <c r="S2" s="5"/>
      <c r="T2" s="5"/>
      <c r="U2" s="5"/>
      <c r="V2" s="5"/>
      <c r="W2" s="76" t="s">
        <v>1</v>
      </c>
      <c r="X2" s="7"/>
      <c r="Y2" s="7"/>
      <c r="Z2" s="7"/>
    </row>
    <row r="3" spans="1:26" s="20" customFormat="1" ht="32.25" customHeight="1">
      <c r="A3" s="168" t="s">
        <v>2</v>
      </c>
      <c r="B3" s="171" t="s">
        <v>3</v>
      </c>
      <c r="C3" s="191" t="s">
        <v>59</v>
      </c>
      <c r="D3" s="192"/>
      <c r="E3" s="192"/>
      <c r="F3" s="192"/>
      <c r="G3" s="192"/>
      <c r="H3" s="192"/>
      <c r="I3" s="192"/>
      <c r="J3" s="192"/>
      <c r="K3" s="192"/>
      <c r="L3" s="192"/>
      <c r="M3" s="193" t="s">
        <v>78</v>
      </c>
      <c r="N3" s="193"/>
      <c r="O3" s="193"/>
      <c r="P3" s="193"/>
      <c r="Q3" s="193"/>
      <c r="R3" s="193"/>
      <c r="S3" s="193"/>
      <c r="T3" s="193"/>
      <c r="U3" s="193"/>
      <c r="V3" s="193"/>
      <c r="W3" s="194"/>
      <c r="X3" s="149" t="s">
        <v>2</v>
      </c>
    </row>
    <row r="4" spans="1:26" s="20" customFormat="1" ht="32.25" customHeight="1">
      <c r="A4" s="169"/>
      <c r="B4" s="172"/>
      <c r="C4" s="195" t="s">
        <v>79</v>
      </c>
      <c r="D4" s="198" t="s">
        <v>80</v>
      </c>
      <c r="E4" s="199"/>
      <c r="F4" s="199"/>
      <c r="G4" s="199"/>
      <c r="H4" s="199"/>
      <c r="I4" s="199"/>
      <c r="J4" s="199"/>
      <c r="K4" s="199"/>
      <c r="L4" s="199"/>
      <c r="M4" s="200" t="s">
        <v>81</v>
      </c>
      <c r="N4" s="200"/>
      <c r="O4" s="200"/>
      <c r="P4" s="200"/>
      <c r="Q4" s="200"/>
      <c r="R4" s="200"/>
      <c r="S4" s="200"/>
      <c r="T4" s="200"/>
      <c r="U4" s="200"/>
      <c r="V4" s="200"/>
      <c r="W4" s="201"/>
      <c r="X4" s="150"/>
    </row>
    <row r="5" spans="1:26" s="20" customFormat="1" ht="32.25" customHeight="1">
      <c r="A5" s="169"/>
      <c r="B5" s="172"/>
      <c r="C5" s="196"/>
      <c r="D5" s="198" t="s">
        <v>82</v>
      </c>
      <c r="E5" s="199"/>
      <c r="F5" s="199"/>
      <c r="G5" s="199"/>
      <c r="H5" s="199"/>
      <c r="I5" s="199"/>
      <c r="J5" s="199"/>
      <c r="K5" s="199"/>
      <c r="L5" s="199"/>
      <c r="M5" s="97"/>
      <c r="N5" s="97"/>
      <c r="O5" s="202" t="s">
        <v>83</v>
      </c>
      <c r="P5" s="203"/>
      <c r="Q5" s="203"/>
      <c r="R5" s="204"/>
      <c r="S5" s="204"/>
      <c r="T5" s="204"/>
      <c r="U5" s="205"/>
      <c r="V5" s="206" t="s">
        <v>84</v>
      </c>
      <c r="W5" s="209" t="s">
        <v>85</v>
      </c>
      <c r="X5" s="150"/>
    </row>
    <row r="6" spans="1:26" s="8" customFormat="1" ht="32.25" customHeight="1">
      <c r="A6" s="169"/>
      <c r="B6" s="172"/>
      <c r="C6" s="196"/>
      <c r="D6" s="206" t="s">
        <v>86</v>
      </c>
      <c r="E6" s="212" t="s">
        <v>87</v>
      </c>
      <c r="F6" s="213" t="s">
        <v>88</v>
      </c>
      <c r="G6" s="206" t="s">
        <v>89</v>
      </c>
      <c r="H6" s="206" t="s">
        <v>90</v>
      </c>
      <c r="I6" s="212" t="s">
        <v>91</v>
      </c>
      <c r="J6" s="206" t="s">
        <v>92</v>
      </c>
      <c r="K6" s="212" t="s">
        <v>93</v>
      </c>
      <c r="L6" s="212" t="s">
        <v>94</v>
      </c>
      <c r="M6" s="216" t="s">
        <v>95</v>
      </c>
      <c r="N6" s="202" t="s">
        <v>85</v>
      </c>
      <c r="O6" s="206" t="s">
        <v>86</v>
      </c>
      <c r="P6" s="212" t="s">
        <v>87</v>
      </c>
      <c r="Q6" s="213" t="s">
        <v>88</v>
      </c>
      <c r="R6" s="206" t="s">
        <v>89</v>
      </c>
      <c r="S6" s="206" t="s">
        <v>90</v>
      </c>
      <c r="T6" s="212" t="s">
        <v>91</v>
      </c>
      <c r="U6" s="206" t="s">
        <v>12</v>
      </c>
      <c r="V6" s="207"/>
      <c r="W6" s="210"/>
      <c r="X6" s="150"/>
    </row>
    <row r="7" spans="1:26" s="8" customFormat="1" ht="32.25" customHeight="1" thickBot="1">
      <c r="A7" s="170"/>
      <c r="B7" s="173"/>
      <c r="C7" s="197"/>
      <c r="D7" s="208"/>
      <c r="E7" s="208"/>
      <c r="F7" s="214"/>
      <c r="G7" s="208"/>
      <c r="H7" s="208"/>
      <c r="I7" s="208"/>
      <c r="J7" s="208"/>
      <c r="K7" s="208"/>
      <c r="L7" s="208"/>
      <c r="M7" s="217"/>
      <c r="N7" s="218"/>
      <c r="O7" s="208"/>
      <c r="P7" s="208"/>
      <c r="Q7" s="214"/>
      <c r="R7" s="208"/>
      <c r="S7" s="208"/>
      <c r="T7" s="208"/>
      <c r="U7" s="215"/>
      <c r="V7" s="208"/>
      <c r="W7" s="211"/>
      <c r="X7" s="151"/>
    </row>
    <row r="8" spans="1:26" s="20" customFormat="1" ht="49.5" customHeight="1">
      <c r="A8" s="13"/>
      <c r="B8" s="14" t="s">
        <v>25</v>
      </c>
      <c r="C8" s="100">
        <v>7593.3829413776239</v>
      </c>
      <c r="D8" s="54">
        <v>270532.28611901082</v>
      </c>
      <c r="E8" s="101">
        <v>2231.399677951355</v>
      </c>
      <c r="F8" s="45">
        <v>272763.68579696218</v>
      </c>
      <c r="G8" s="45">
        <v>39299.106576891281</v>
      </c>
      <c r="H8" s="45">
        <v>21.382963020677774</v>
      </c>
      <c r="I8" s="45">
        <v>0.46579531730881607</v>
      </c>
      <c r="J8" s="45">
        <v>2138.699211327109</v>
      </c>
      <c r="K8" s="45">
        <v>350.18461525142737</v>
      </c>
      <c r="L8" s="45">
        <v>0</v>
      </c>
      <c r="M8" s="45">
        <v>377.3245267746222</v>
      </c>
      <c r="N8" s="86">
        <v>314950.8494855446</v>
      </c>
      <c r="O8" s="129">
        <v>0</v>
      </c>
      <c r="P8" s="129">
        <v>0</v>
      </c>
      <c r="Q8" s="129">
        <v>0</v>
      </c>
      <c r="R8" s="129">
        <v>0</v>
      </c>
      <c r="S8" s="129">
        <v>0</v>
      </c>
      <c r="T8" s="129">
        <v>0</v>
      </c>
      <c r="U8" s="129">
        <v>0</v>
      </c>
      <c r="V8" s="102">
        <v>1093.3385341592323</v>
      </c>
      <c r="W8" s="102">
        <v>316044.29034157068</v>
      </c>
      <c r="X8" s="19"/>
    </row>
    <row r="9" spans="1:26" s="20" customFormat="1" ht="49.5" customHeight="1">
      <c r="A9" s="21"/>
      <c r="B9" s="22" t="s">
        <v>27</v>
      </c>
      <c r="C9" s="103">
        <v>6844.2845493084569</v>
      </c>
      <c r="D9" s="25">
        <v>292780.42559213657</v>
      </c>
      <c r="E9" s="104">
        <v>2370.744700871131</v>
      </c>
      <c r="F9" s="27">
        <v>295151.17029300769</v>
      </c>
      <c r="G9" s="27">
        <v>43684.921337656953</v>
      </c>
      <c r="H9" s="27">
        <v>24.989325859748881</v>
      </c>
      <c r="I9" s="27">
        <v>3.6448900715319164E-2</v>
      </c>
      <c r="J9" s="27">
        <v>1059.8150692554407</v>
      </c>
      <c r="K9" s="27">
        <v>362.3390026002408</v>
      </c>
      <c r="L9" s="27">
        <v>0</v>
      </c>
      <c r="M9" s="27">
        <v>3.1092278195412648</v>
      </c>
      <c r="N9" s="80">
        <v>340286.38070510031</v>
      </c>
      <c r="O9" s="129">
        <v>0</v>
      </c>
      <c r="P9" s="129">
        <v>0</v>
      </c>
      <c r="Q9" s="129">
        <v>0</v>
      </c>
      <c r="R9" s="129">
        <v>0</v>
      </c>
      <c r="S9" s="129">
        <v>0</v>
      </c>
      <c r="T9" s="129">
        <v>0</v>
      </c>
      <c r="U9" s="129">
        <v>0</v>
      </c>
      <c r="V9" s="27">
        <v>1059.2839751307708</v>
      </c>
      <c r="W9" s="27">
        <v>341345.7842634843</v>
      </c>
      <c r="X9" s="28"/>
    </row>
    <row r="10" spans="1:26" s="20" customFormat="1" ht="49.5" customHeight="1">
      <c r="A10" s="21"/>
      <c r="B10" s="22" t="s">
        <v>28</v>
      </c>
      <c r="C10" s="103">
        <v>12033.880603952379</v>
      </c>
      <c r="D10" s="25">
        <v>138649.99619156145</v>
      </c>
      <c r="E10" s="104">
        <v>1405.3916994032447</v>
      </c>
      <c r="F10" s="27">
        <v>140055.38789096472</v>
      </c>
      <c r="G10" s="27">
        <v>13300.919423036556</v>
      </c>
      <c r="H10" s="27">
        <v>5.2028668246019132E-3</v>
      </c>
      <c r="I10" s="27">
        <v>3.0108705430773384</v>
      </c>
      <c r="J10" s="27">
        <v>8534.0974150598249</v>
      </c>
      <c r="K10" s="27">
        <v>278.13596425465562</v>
      </c>
      <c r="L10" s="27">
        <v>0</v>
      </c>
      <c r="M10" s="27">
        <v>2595.5940864245658</v>
      </c>
      <c r="N10" s="80">
        <v>164767.1508531502</v>
      </c>
      <c r="O10" s="26" t="s">
        <v>26</v>
      </c>
      <c r="P10" s="26" t="s">
        <v>26</v>
      </c>
      <c r="Q10" s="26" t="s">
        <v>26</v>
      </c>
      <c r="R10" s="26" t="s">
        <v>26</v>
      </c>
      <c r="S10" s="26" t="s">
        <v>26</v>
      </c>
      <c r="T10" s="26" t="s">
        <v>26</v>
      </c>
      <c r="U10" s="26" t="s">
        <v>26</v>
      </c>
      <c r="V10" s="27">
        <v>1295.2067952139623</v>
      </c>
      <c r="W10" s="27">
        <v>166062.35764836418</v>
      </c>
      <c r="X10" s="28"/>
    </row>
    <row r="11" spans="1:26" s="20" customFormat="1" ht="49.5" customHeight="1">
      <c r="A11" s="21"/>
      <c r="B11" s="22" t="s">
        <v>29</v>
      </c>
      <c r="C11" s="103">
        <v>6925.7849284364429</v>
      </c>
      <c r="D11" s="25">
        <v>293061.94775054569</v>
      </c>
      <c r="E11" s="104">
        <v>2388.3023249000162</v>
      </c>
      <c r="F11" s="27">
        <v>295450.25007544574</v>
      </c>
      <c r="G11" s="27">
        <v>43921.223761738038</v>
      </c>
      <c r="H11" s="27">
        <v>25.094645551632706</v>
      </c>
      <c r="I11" s="27">
        <v>4.2220301489869765E-2</v>
      </c>
      <c r="J11" s="27">
        <v>1083.7706098650767</v>
      </c>
      <c r="K11" s="27">
        <v>359.06300815985702</v>
      </c>
      <c r="L11" s="27">
        <v>0</v>
      </c>
      <c r="M11" s="27">
        <v>3.3956226835235346</v>
      </c>
      <c r="N11" s="80">
        <v>340842.83994374535</v>
      </c>
      <c r="O11" s="129">
        <v>0</v>
      </c>
      <c r="P11" s="129">
        <v>0</v>
      </c>
      <c r="Q11" s="129">
        <v>0</v>
      </c>
      <c r="R11" s="129">
        <v>0</v>
      </c>
      <c r="S11" s="129">
        <v>0</v>
      </c>
      <c r="T11" s="129">
        <v>0</v>
      </c>
      <c r="U11" s="129">
        <v>0</v>
      </c>
      <c r="V11" s="27">
        <v>1060.2684871302795</v>
      </c>
      <c r="W11" s="27">
        <v>341903.21444455837</v>
      </c>
      <c r="X11" s="28"/>
    </row>
    <row r="12" spans="1:26" s="20" customFormat="1" ht="49.5" customHeight="1">
      <c r="A12" s="31"/>
      <c r="B12" s="32" t="s">
        <v>30</v>
      </c>
      <c r="C12" s="82">
        <v>6329.5742834409639</v>
      </c>
      <c r="D12" s="33">
        <v>291002.49097940529</v>
      </c>
      <c r="E12" s="105">
        <v>2259.8606850100846</v>
      </c>
      <c r="F12" s="33">
        <v>293262.35166441539</v>
      </c>
      <c r="G12" s="33">
        <v>42192.568972854948</v>
      </c>
      <c r="H12" s="33">
        <v>24.324186296097551</v>
      </c>
      <c r="I12" s="33">
        <v>0</v>
      </c>
      <c r="J12" s="33">
        <v>908.52543345114077</v>
      </c>
      <c r="K12" s="33">
        <v>383.02832929334051</v>
      </c>
      <c r="L12" s="33">
        <v>0</v>
      </c>
      <c r="M12" s="33">
        <v>1.3005199563310696</v>
      </c>
      <c r="N12" s="82">
        <v>336772.09910626721</v>
      </c>
      <c r="O12" s="129">
        <v>0</v>
      </c>
      <c r="P12" s="129">
        <v>0</v>
      </c>
      <c r="Q12" s="129">
        <v>0</v>
      </c>
      <c r="R12" s="129">
        <v>0</v>
      </c>
      <c r="S12" s="129">
        <v>0</v>
      </c>
      <c r="T12" s="129">
        <v>0</v>
      </c>
      <c r="U12" s="129">
        <v>0</v>
      </c>
      <c r="V12" s="33">
        <v>1053.0663545695095</v>
      </c>
      <c r="W12" s="33">
        <v>337825.3707418167</v>
      </c>
      <c r="X12" s="35"/>
    </row>
    <row r="13" spans="1:26" ht="49.5" customHeight="1">
      <c r="A13" s="36">
        <v>1</v>
      </c>
      <c r="B13" s="37" t="s">
        <v>31</v>
      </c>
      <c r="C13" s="106">
        <v>6156.7699801551507</v>
      </c>
      <c r="D13" s="38">
        <v>297582.37304071907</v>
      </c>
      <c r="E13" s="107">
        <v>2423.6953550317835</v>
      </c>
      <c r="F13" s="42">
        <v>300006.06839575089</v>
      </c>
      <c r="G13" s="42">
        <v>43999.491133491101</v>
      </c>
      <c r="H13" s="42">
        <v>21.861871358682386</v>
      </c>
      <c r="I13" s="42">
        <v>0</v>
      </c>
      <c r="J13" s="42">
        <v>1252.2906474514757</v>
      </c>
      <c r="K13" s="42">
        <v>333.75428468338447</v>
      </c>
      <c r="L13" s="42">
        <v>0</v>
      </c>
      <c r="M13" s="42">
        <v>1.8723986798399677</v>
      </c>
      <c r="N13" s="84">
        <v>345615.33873141534</v>
      </c>
      <c r="O13" s="145">
        <v>0</v>
      </c>
      <c r="P13" s="146">
        <v>0</v>
      </c>
      <c r="Q13" s="146">
        <v>0</v>
      </c>
      <c r="R13" s="146">
        <v>0</v>
      </c>
      <c r="S13" s="146">
        <v>0</v>
      </c>
      <c r="T13" s="145">
        <v>0</v>
      </c>
      <c r="U13" s="145">
        <v>0</v>
      </c>
      <c r="V13" s="42">
        <v>1094.5159873077862</v>
      </c>
      <c r="W13" s="42">
        <v>346709.85471872316</v>
      </c>
      <c r="X13" s="43">
        <v>1</v>
      </c>
    </row>
    <row r="14" spans="1:26" ht="49.5" customHeight="1">
      <c r="A14" s="44">
        <v>2</v>
      </c>
      <c r="B14" s="22" t="s">
        <v>32</v>
      </c>
      <c r="C14" s="103">
        <v>7554.4505439161967</v>
      </c>
      <c r="D14" s="25">
        <v>280026.07091055601</v>
      </c>
      <c r="E14" s="104">
        <v>3091.6488718775181</v>
      </c>
      <c r="F14" s="27">
        <v>283117.71978243353</v>
      </c>
      <c r="G14" s="27">
        <v>41941.65182648402</v>
      </c>
      <c r="H14" s="27">
        <v>12.676604888530754</v>
      </c>
      <c r="I14" s="27">
        <v>0</v>
      </c>
      <c r="J14" s="27">
        <v>1215.6810032232072</v>
      </c>
      <c r="K14" s="27">
        <v>377.71958098307817</v>
      </c>
      <c r="L14" s="27">
        <v>0</v>
      </c>
      <c r="M14" s="27">
        <v>12.686643835616438</v>
      </c>
      <c r="N14" s="80">
        <v>326678.13544184796</v>
      </c>
      <c r="O14" s="129">
        <v>0</v>
      </c>
      <c r="P14" s="129">
        <v>0</v>
      </c>
      <c r="Q14" s="129">
        <v>0</v>
      </c>
      <c r="R14" s="129">
        <v>0</v>
      </c>
      <c r="S14" s="129">
        <v>0</v>
      </c>
      <c r="T14" s="129">
        <v>0</v>
      </c>
      <c r="U14" s="129">
        <v>0</v>
      </c>
      <c r="V14" s="27">
        <v>1055.3794654848241</v>
      </c>
      <c r="W14" s="27">
        <v>327733.51490733278</v>
      </c>
      <c r="X14" s="46">
        <v>2</v>
      </c>
    </row>
    <row r="15" spans="1:26" ht="49.5" customHeight="1">
      <c r="A15" s="44">
        <v>3</v>
      </c>
      <c r="B15" s="22" t="s">
        <v>33</v>
      </c>
      <c r="C15" s="103">
        <v>6082.4910056483304</v>
      </c>
      <c r="D15" s="25">
        <v>319858.88697200391</v>
      </c>
      <c r="E15" s="104">
        <v>2052.3285854616897</v>
      </c>
      <c r="F15" s="27">
        <v>321911.21555746562</v>
      </c>
      <c r="G15" s="27">
        <v>49151.772900294694</v>
      </c>
      <c r="H15" s="27">
        <v>29.924453585461691</v>
      </c>
      <c r="I15" s="27">
        <v>0</v>
      </c>
      <c r="J15" s="27">
        <v>907.55341355599217</v>
      </c>
      <c r="K15" s="27">
        <v>395.99705304518665</v>
      </c>
      <c r="L15" s="27">
        <v>0</v>
      </c>
      <c r="M15" s="27">
        <v>1.5145505893909628</v>
      </c>
      <c r="N15" s="80">
        <v>372397.97792853636</v>
      </c>
      <c r="O15" s="129">
        <v>0</v>
      </c>
      <c r="P15" s="129">
        <v>0</v>
      </c>
      <c r="Q15" s="129">
        <v>0</v>
      </c>
      <c r="R15" s="129">
        <v>0</v>
      </c>
      <c r="S15" s="129">
        <v>0</v>
      </c>
      <c r="T15" s="129">
        <v>0</v>
      </c>
      <c r="U15" s="129">
        <v>0</v>
      </c>
      <c r="V15" s="27">
        <v>1135.2205611493123</v>
      </c>
      <c r="W15" s="27">
        <v>373533.80187868368</v>
      </c>
      <c r="X15" s="46">
        <v>3</v>
      </c>
    </row>
    <row r="16" spans="1:26" ht="49.5" customHeight="1">
      <c r="A16" s="44">
        <v>4</v>
      </c>
      <c r="B16" s="22" t="s">
        <v>34</v>
      </c>
      <c r="C16" s="103">
        <v>8845.0950548071287</v>
      </c>
      <c r="D16" s="25">
        <v>284607.63672496023</v>
      </c>
      <c r="E16" s="104">
        <v>2382.2420717931554</v>
      </c>
      <c r="F16" s="27">
        <v>286989.87879675342</v>
      </c>
      <c r="G16" s="27">
        <v>42017.669190862689</v>
      </c>
      <c r="H16" s="45">
        <v>44.110994895824618</v>
      </c>
      <c r="I16" s="27">
        <v>0.60287842021588156</v>
      </c>
      <c r="J16" s="27">
        <v>880.98150782361313</v>
      </c>
      <c r="K16" s="27">
        <v>368.17002761275205</v>
      </c>
      <c r="L16" s="27">
        <v>0</v>
      </c>
      <c r="M16" s="27">
        <v>9.6997322399799177</v>
      </c>
      <c r="N16" s="80">
        <v>330311.1131286085</v>
      </c>
      <c r="O16" s="129">
        <v>0</v>
      </c>
      <c r="P16" s="129">
        <v>0</v>
      </c>
      <c r="Q16" s="129">
        <v>0</v>
      </c>
      <c r="R16" s="129">
        <v>0</v>
      </c>
      <c r="S16" s="129">
        <v>0</v>
      </c>
      <c r="T16" s="129">
        <v>0</v>
      </c>
      <c r="U16" s="129">
        <v>0</v>
      </c>
      <c r="V16" s="27">
        <v>1021.809974060748</v>
      </c>
      <c r="W16" s="27">
        <v>331332.92310266924</v>
      </c>
      <c r="X16" s="46">
        <v>4</v>
      </c>
    </row>
    <row r="17" spans="1:24" ht="49.5" customHeight="1">
      <c r="A17" s="44">
        <v>5</v>
      </c>
      <c r="B17" s="22" t="s">
        <v>35</v>
      </c>
      <c r="C17" s="82">
        <v>7814.4932067276122</v>
      </c>
      <c r="D17" s="33">
        <v>293202.70281327341</v>
      </c>
      <c r="E17" s="105">
        <v>2667.7990302540534</v>
      </c>
      <c r="F17" s="50">
        <v>295870.50184352743</v>
      </c>
      <c r="G17" s="50">
        <v>43139.705439668673</v>
      </c>
      <c r="H17" s="49">
        <v>33.279408050911663</v>
      </c>
      <c r="I17" s="50">
        <v>0</v>
      </c>
      <c r="J17" s="50">
        <v>1236.0344966917521</v>
      </c>
      <c r="K17" s="50">
        <v>386.38315066417493</v>
      </c>
      <c r="L17" s="50">
        <v>0</v>
      </c>
      <c r="M17" s="50">
        <v>2.6598313046113442</v>
      </c>
      <c r="N17" s="89">
        <v>340668.56416990759</v>
      </c>
      <c r="O17" s="129">
        <v>0</v>
      </c>
      <c r="P17" s="129">
        <v>0</v>
      </c>
      <c r="Q17" s="129">
        <v>0</v>
      </c>
      <c r="R17" s="129">
        <v>0</v>
      </c>
      <c r="S17" s="129">
        <v>0</v>
      </c>
      <c r="T17" s="129">
        <v>0</v>
      </c>
      <c r="U17" s="129">
        <v>0</v>
      </c>
      <c r="V17" s="50">
        <v>1034.5660386888226</v>
      </c>
      <c r="W17" s="50">
        <v>341703.13020859641</v>
      </c>
      <c r="X17" s="46">
        <v>5</v>
      </c>
    </row>
    <row r="18" spans="1:24" ht="49.5" customHeight="1">
      <c r="A18" s="36">
        <v>7</v>
      </c>
      <c r="B18" s="37" t="s">
        <v>36</v>
      </c>
      <c r="C18" s="106">
        <v>2924.0910686191455</v>
      </c>
      <c r="D18" s="38">
        <v>309025.69484448747</v>
      </c>
      <c r="E18" s="107">
        <v>2332.4081447416193</v>
      </c>
      <c r="F18" s="42">
        <v>311358.10298922908</v>
      </c>
      <c r="G18" s="42">
        <v>45942.80757594094</v>
      </c>
      <c r="H18" s="42">
        <v>33.692545080479242</v>
      </c>
      <c r="I18" s="42">
        <v>0</v>
      </c>
      <c r="J18" s="42">
        <v>534.59076606559358</v>
      </c>
      <c r="K18" s="42">
        <v>408.44729517124529</v>
      </c>
      <c r="L18" s="42">
        <v>0</v>
      </c>
      <c r="M18" s="42">
        <v>5.2261285247488809</v>
      </c>
      <c r="N18" s="84">
        <v>358282.86730001209</v>
      </c>
      <c r="O18" s="145">
        <v>0</v>
      </c>
      <c r="P18" s="145">
        <v>0</v>
      </c>
      <c r="Q18" s="145">
        <v>0</v>
      </c>
      <c r="R18" s="145">
        <v>0</v>
      </c>
      <c r="S18" s="145">
        <v>0</v>
      </c>
      <c r="T18" s="145">
        <v>0</v>
      </c>
      <c r="U18" s="145">
        <v>0</v>
      </c>
      <c r="V18" s="42">
        <v>1057.8993101779015</v>
      </c>
      <c r="W18" s="42">
        <v>359340.99364637543</v>
      </c>
      <c r="X18" s="43">
        <v>7</v>
      </c>
    </row>
    <row r="19" spans="1:24" ht="49.5" customHeight="1">
      <c r="A19" s="44">
        <v>8</v>
      </c>
      <c r="B19" s="22" t="s">
        <v>37</v>
      </c>
      <c r="C19" s="103">
        <v>6985.9923408182094</v>
      </c>
      <c r="D19" s="25">
        <v>287666.37874500157</v>
      </c>
      <c r="E19" s="104">
        <v>1988.000399876961</v>
      </c>
      <c r="F19" s="27">
        <v>289654.37914487848</v>
      </c>
      <c r="G19" s="27">
        <v>44826.269640110739</v>
      </c>
      <c r="H19" s="27">
        <v>21.913934174100277</v>
      </c>
      <c r="I19" s="27">
        <v>0</v>
      </c>
      <c r="J19" s="27">
        <v>1429.5146416487235</v>
      </c>
      <c r="K19" s="27">
        <v>361.42725315287606</v>
      </c>
      <c r="L19" s="27">
        <v>0</v>
      </c>
      <c r="M19" s="27">
        <v>0.8397416179637035</v>
      </c>
      <c r="N19" s="80">
        <v>336294.3443555829</v>
      </c>
      <c r="O19" s="129">
        <v>0</v>
      </c>
      <c r="P19" s="147">
        <v>0</v>
      </c>
      <c r="Q19" s="147">
        <v>0</v>
      </c>
      <c r="R19" s="147">
        <v>0</v>
      </c>
      <c r="S19" s="147">
        <v>0</v>
      </c>
      <c r="T19" s="129">
        <v>0</v>
      </c>
      <c r="U19" s="129">
        <v>0</v>
      </c>
      <c r="V19" s="27">
        <v>1018.6812365426023</v>
      </c>
      <c r="W19" s="27">
        <v>337313.25382959092</v>
      </c>
      <c r="X19" s="46">
        <v>8</v>
      </c>
    </row>
    <row r="20" spans="1:24" ht="49.5" customHeight="1">
      <c r="A20" s="44">
        <v>9</v>
      </c>
      <c r="B20" s="22" t="s">
        <v>38</v>
      </c>
      <c r="C20" s="103">
        <v>7406.8786915038618</v>
      </c>
      <c r="D20" s="25">
        <v>281930.18281462969</v>
      </c>
      <c r="E20" s="104">
        <v>1591.9907428441618</v>
      </c>
      <c r="F20" s="27">
        <v>283522.17355747387</v>
      </c>
      <c r="G20" s="27">
        <v>41127.800829168562</v>
      </c>
      <c r="H20" s="27">
        <v>13.66890049977283</v>
      </c>
      <c r="I20" s="27">
        <v>0</v>
      </c>
      <c r="J20" s="27">
        <v>1186.8951612903227</v>
      </c>
      <c r="K20" s="27">
        <v>346.43343934575194</v>
      </c>
      <c r="L20" s="27">
        <v>0</v>
      </c>
      <c r="M20" s="27">
        <v>0</v>
      </c>
      <c r="N20" s="80">
        <v>326196.97188777826</v>
      </c>
      <c r="O20" s="129">
        <v>0</v>
      </c>
      <c r="P20" s="129">
        <v>0</v>
      </c>
      <c r="Q20" s="129">
        <v>0</v>
      </c>
      <c r="R20" s="129">
        <v>0</v>
      </c>
      <c r="S20" s="129">
        <v>0</v>
      </c>
      <c r="T20" s="129">
        <v>0</v>
      </c>
      <c r="U20" s="129">
        <v>0</v>
      </c>
      <c r="V20" s="27">
        <v>1118.3876079054976</v>
      </c>
      <c r="W20" s="27">
        <v>327315.35949568381</v>
      </c>
      <c r="X20" s="46">
        <v>9</v>
      </c>
    </row>
    <row r="21" spans="1:24" s="56" customFormat="1" ht="49.5" customHeight="1">
      <c r="A21" s="53">
        <v>10</v>
      </c>
      <c r="B21" s="9" t="s">
        <v>39</v>
      </c>
      <c r="C21" s="108">
        <v>9846.4281011242929</v>
      </c>
      <c r="D21" s="54">
        <v>301267.8080626126</v>
      </c>
      <c r="E21" s="101">
        <v>2437.8437791167153</v>
      </c>
      <c r="F21" s="45">
        <v>303705.6518417293</v>
      </c>
      <c r="G21" s="45">
        <v>47378.199080688239</v>
      </c>
      <c r="H21" s="45">
        <v>26.683520715572396</v>
      </c>
      <c r="I21" s="45">
        <v>0</v>
      </c>
      <c r="J21" s="45">
        <v>764.69408037766323</v>
      </c>
      <c r="K21" s="45">
        <v>419.28070066463755</v>
      </c>
      <c r="L21" s="45">
        <v>0</v>
      </c>
      <c r="M21" s="45">
        <v>3.9438474439406175</v>
      </c>
      <c r="N21" s="86">
        <v>352298.45307161938</v>
      </c>
      <c r="O21" s="129">
        <v>0</v>
      </c>
      <c r="P21" s="129">
        <v>0</v>
      </c>
      <c r="Q21" s="129">
        <v>0</v>
      </c>
      <c r="R21" s="129">
        <v>0</v>
      </c>
      <c r="S21" s="129">
        <v>0</v>
      </c>
      <c r="T21" s="129">
        <v>0</v>
      </c>
      <c r="U21" s="129">
        <v>0</v>
      </c>
      <c r="V21" s="45">
        <v>1021.7528417914156</v>
      </c>
      <c r="W21" s="45">
        <v>353320.20591341075</v>
      </c>
      <c r="X21" s="55">
        <v>10</v>
      </c>
    </row>
    <row r="22" spans="1:24" s="56" customFormat="1" ht="49.5" customHeight="1">
      <c r="A22" s="53">
        <v>11</v>
      </c>
      <c r="B22" s="9" t="s">
        <v>40</v>
      </c>
      <c r="C22" s="109">
        <v>9403.4286551421046</v>
      </c>
      <c r="D22" s="57">
        <v>318873.17111046001</v>
      </c>
      <c r="E22" s="110">
        <v>2960.4349545854088</v>
      </c>
      <c r="F22" s="49">
        <v>321833.6060650454</v>
      </c>
      <c r="G22" s="49">
        <v>49814.60782302959</v>
      </c>
      <c r="H22" s="49">
        <v>42.88778200996191</v>
      </c>
      <c r="I22" s="49">
        <v>0</v>
      </c>
      <c r="J22" s="49">
        <v>339.38324055083507</v>
      </c>
      <c r="K22" s="49">
        <v>417.52124230881924</v>
      </c>
      <c r="L22" s="49">
        <v>0</v>
      </c>
      <c r="M22" s="49">
        <v>0</v>
      </c>
      <c r="N22" s="88">
        <v>372448.00615294464</v>
      </c>
      <c r="O22" s="129">
        <v>0</v>
      </c>
      <c r="P22" s="129">
        <v>0</v>
      </c>
      <c r="Q22" s="129">
        <v>0</v>
      </c>
      <c r="R22" s="129">
        <v>0</v>
      </c>
      <c r="S22" s="129">
        <v>0</v>
      </c>
      <c r="T22" s="129">
        <v>0</v>
      </c>
      <c r="U22" s="129">
        <v>0</v>
      </c>
      <c r="V22" s="49">
        <v>966.27717550542047</v>
      </c>
      <c r="W22" s="49">
        <v>373414.28332845005</v>
      </c>
      <c r="X22" s="55">
        <v>11</v>
      </c>
    </row>
    <row r="23" spans="1:24" s="56" customFormat="1" ht="49.5" customHeight="1">
      <c r="A23" s="58">
        <v>12</v>
      </c>
      <c r="B23" s="59" t="s">
        <v>41</v>
      </c>
      <c r="C23" s="111">
        <v>8867.3417971778563</v>
      </c>
      <c r="D23" s="60">
        <v>265148.99352612806</v>
      </c>
      <c r="E23" s="112">
        <v>2494.5153512172428</v>
      </c>
      <c r="F23" s="41">
        <v>267643.5088773453</v>
      </c>
      <c r="G23" s="41">
        <v>39659.391262211197</v>
      </c>
      <c r="H23" s="41">
        <v>21.99197550007753</v>
      </c>
      <c r="I23" s="41">
        <v>0</v>
      </c>
      <c r="J23" s="41">
        <v>987.74949604589858</v>
      </c>
      <c r="K23" s="41">
        <v>281.05132578694372</v>
      </c>
      <c r="L23" s="41">
        <v>0</v>
      </c>
      <c r="M23" s="41">
        <v>0.70243448596681657</v>
      </c>
      <c r="N23" s="91">
        <v>308594.39537137543</v>
      </c>
      <c r="O23" s="94">
        <v>0</v>
      </c>
      <c r="P23" s="148">
        <v>0</v>
      </c>
      <c r="Q23" s="148">
        <v>0</v>
      </c>
      <c r="R23" s="148">
        <v>0</v>
      </c>
      <c r="S23" s="148">
        <v>0</v>
      </c>
      <c r="T23" s="94">
        <v>0</v>
      </c>
      <c r="U23" s="94">
        <v>0</v>
      </c>
      <c r="V23" s="41">
        <v>949.65715614824001</v>
      </c>
      <c r="W23" s="41">
        <v>309544.05252752366</v>
      </c>
      <c r="X23" s="61">
        <v>12</v>
      </c>
    </row>
    <row r="24" spans="1:24" s="56" customFormat="1" ht="49.5" customHeight="1">
      <c r="A24" s="53">
        <v>13</v>
      </c>
      <c r="B24" s="9" t="s">
        <v>42</v>
      </c>
      <c r="C24" s="108">
        <v>10813.854333449355</v>
      </c>
      <c r="D24" s="54">
        <v>302663.08284023666</v>
      </c>
      <c r="E24" s="101">
        <v>2007.5924121127741</v>
      </c>
      <c r="F24" s="45">
        <v>304670.67525234947</v>
      </c>
      <c r="G24" s="45">
        <v>43523.930386355729</v>
      </c>
      <c r="H24" s="45">
        <v>44.710929342151061</v>
      </c>
      <c r="I24" s="45">
        <v>0</v>
      </c>
      <c r="J24" s="45">
        <v>1639.4013226592413</v>
      </c>
      <c r="K24" s="45">
        <v>295.85798816568047</v>
      </c>
      <c r="L24" s="45">
        <v>0</v>
      </c>
      <c r="M24" s="45">
        <v>10.575008701705535</v>
      </c>
      <c r="N24" s="86">
        <v>350185.15088757395</v>
      </c>
      <c r="O24" s="129">
        <v>0</v>
      </c>
      <c r="P24" s="129">
        <v>0</v>
      </c>
      <c r="Q24" s="129">
        <v>0</v>
      </c>
      <c r="R24" s="129">
        <v>0</v>
      </c>
      <c r="S24" s="129">
        <v>0</v>
      </c>
      <c r="T24" s="129">
        <v>0</v>
      </c>
      <c r="U24" s="129">
        <v>0</v>
      </c>
      <c r="V24" s="45">
        <v>1180.5081796032023</v>
      </c>
      <c r="W24" s="45">
        <v>351365.65906717716</v>
      </c>
      <c r="X24" s="55">
        <v>13</v>
      </c>
    </row>
    <row r="25" spans="1:24" s="56" customFormat="1" ht="49.5" customHeight="1">
      <c r="A25" s="53">
        <v>21</v>
      </c>
      <c r="B25" s="9" t="s">
        <v>43</v>
      </c>
      <c r="C25" s="108">
        <v>2714.1290824261278</v>
      </c>
      <c r="D25" s="54">
        <v>264342.97183341975</v>
      </c>
      <c r="E25" s="101">
        <v>1604.7072749265594</v>
      </c>
      <c r="F25" s="45">
        <v>265947.67910834629</v>
      </c>
      <c r="G25" s="45">
        <v>37933.58562294799</v>
      </c>
      <c r="H25" s="45">
        <v>26.159322619664767</v>
      </c>
      <c r="I25" s="45">
        <v>0</v>
      </c>
      <c r="J25" s="45">
        <v>1029.1489545533091</v>
      </c>
      <c r="K25" s="45">
        <v>354.24226715050975</v>
      </c>
      <c r="L25" s="45">
        <v>0</v>
      </c>
      <c r="M25" s="45">
        <v>0</v>
      </c>
      <c r="N25" s="86">
        <v>305290.81527561776</v>
      </c>
      <c r="O25" s="129">
        <v>0</v>
      </c>
      <c r="P25" s="129">
        <v>0</v>
      </c>
      <c r="Q25" s="129">
        <v>0</v>
      </c>
      <c r="R25" s="129">
        <v>0</v>
      </c>
      <c r="S25" s="129">
        <v>0</v>
      </c>
      <c r="T25" s="129">
        <v>0</v>
      </c>
      <c r="U25" s="129">
        <v>0</v>
      </c>
      <c r="V25" s="45">
        <v>1021.9476412649041</v>
      </c>
      <c r="W25" s="45">
        <v>306312.7629168827</v>
      </c>
      <c r="X25" s="55">
        <v>21</v>
      </c>
    </row>
    <row r="26" spans="1:24" s="56" customFormat="1" ht="49.5" customHeight="1">
      <c r="A26" s="53">
        <v>22</v>
      </c>
      <c r="B26" s="9" t="s">
        <v>44</v>
      </c>
      <c r="C26" s="108">
        <v>3413.2918852206108</v>
      </c>
      <c r="D26" s="54">
        <v>296475.64578833693</v>
      </c>
      <c r="E26" s="101">
        <v>2729.1749460043197</v>
      </c>
      <c r="F26" s="45">
        <v>299204.82073434128</v>
      </c>
      <c r="G26" s="45">
        <v>44317.660907127429</v>
      </c>
      <c r="H26" s="45">
        <v>12.04011107682814</v>
      </c>
      <c r="I26" s="45">
        <v>0</v>
      </c>
      <c r="J26" s="45">
        <v>908.05461277383529</v>
      </c>
      <c r="K26" s="45">
        <v>416.53810552298671</v>
      </c>
      <c r="L26" s="45">
        <v>0</v>
      </c>
      <c r="M26" s="45">
        <v>0</v>
      </c>
      <c r="N26" s="86">
        <v>344859.11447084235</v>
      </c>
      <c r="O26" s="129">
        <v>0</v>
      </c>
      <c r="P26" s="129">
        <v>0</v>
      </c>
      <c r="Q26" s="129">
        <v>0</v>
      </c>
      <c r="R26" s="129">
        <v>0</v>
      </c>
      <c r="S26" s="129">
        <v>0</v>
      </c>
      <c r="T26" s="129">
        <v>0</v>
      </c>
      <c r="U26" s="129">
        <v>0</v>
      </c>
      <c r="V26" s="45">
        <v>1053.1110768281394</v>
      </c>
      <c r="W26" s="45">
        <v>345912.22554767044</v>
      </c>
      <c r="X26" s="55">
        <v>22</v>
      </c>
    </row>
    <row r="27" spans="1:24" s="56" customFormat="1" ht="49.5" customHeight="1">
      <c r="A27" s="53">
        <v>23</v>
      </c>
      <c r="B27" s="9" t="s">
        <v>45</v>
      </c>
      <c r="C27" s="109">
        <v>5574.0965220789367</v>
      </c>
      <c r="D27" s="57">
        <v>268013.90152403282</v>
      </c>
      <c r="E27" s="110">
        <v>1940.0644783118405</v>
      </c>
      <c r="F27" s="49">
        <v>269953.96600234468</v>
      </c>
      <c r="G27" s="49">
        <v>36149.050801094178</v>
      </c>
      <c r="H27" s="49">
        <v>0.33177022274325907</v>
      </c>
      <c r="I27" s="49">
        <v>0</v>
      </c>
      <c r="J27" s="49">
        <v>946.09222352481436</v>
      </c>
      <c r="K27" s="49">
        <v>371.23876514263384</v>
      </c>
      <c r="L27" s="49">
        <v>0</v>
      </c>
      <c r="M27" s="49">
        <v>0</v>
      </c>
      <c r="N27" s="88">
        <v>307420.67956232902</v>
      </c>
      <c r="O27" s="129">
        <v>0</v>
      </c>
      <c r="P27" s="129">
        <v>0</v>
      </c>
      <c r="Q27" s="129">
        <v>0</v>
      </c>
      <c r="R27" s="129">
        <v>0</v>
      </c>
      <c r="S27" s="129">
        <v>0</v>
      </c>
      <c r="T27" s="129">
        <v>0</v>
      </c>
      <c r="U27" s="129">
        <v>0</v>
      </c>
      <c r="V27" s="49">
        <v>1076.1410707307541</v>
      </c>
      <c r="W27" s="49">
        <v>308496.82063305977</v>
      </c>
      <c r="X27" s="55">
        <v>23</v>
      </c>
    </row>
    <row r="28" spans="1:24" s="56" customFormat="1" ht="49.5" customHeight="1">
      <c r="A28" s="63">
        <v>24</v>
      </c>
      <c r="B28" s="59" t="s">
        <v>46</v>
      </c>
      <c r="C28" s="111">
        <v>2945.7245008094983</v>
      </c>
      <c r="D28" s="60">
        <v>310419.32811656775</v>
      </c>
      <c r="E28" s="112">
        <v>2163.6791689152724</v>
      </c>
      <c r="F28" s="41">
        <v>312583.00728548301</v>
      </c>
      <c r="G28" s="41">
        <v>46193.616837560716</v>
      </c>
      <c r="H28" s="41">
        <v>11.900971397733406</v>
      </c>
      <c r="I28" s="41">
        <v>0</v>
      </c>
      <c r="J28" s="41">
        <v>788.19481921208853</v>
      </c>
      <c r="K28" s="41">
        <v>539.66540744738268</v>
      </c>
      <c r="L28" s="41">
        <v>0</v>
      </c>
      <c r="M28" s="41">
        <v>0</v>
      </c>
      <c r="N28" s="91">
        <v>360116.38532110094</v>
      </c>
      <c r="O28" s="145">
        <v>0</v>
      </c>
      <c r="P28" s="145">
        <v>0</v>
      </c>
      <c r="Q28" s="145">
        <v>0</v>
      </c>
      <c r="R28" s="145">
        <v>0</v>
      </c>
      <c r="S28" s="145">
        <v>0</v>
      </c>
      <c r="T28" s="145">
        <v>0</v>
      </c>
      <c r="U28" s="145">
        <v>0</v>
      </c>
      <c r="V28" s="41">
        <v>1114.2622773880194</v>
      </c>
      <c r="W28" s="41">
        <v>361230.64759848895</v>
      </c>
      <c r="X28" s="64">
        <v>24</v>
      </c>
    </row>
    <row r="29" spans="1:24" s="56" customFormat="1" ht="49.5" customHeight="1">
      <c r="A29" s="53">
        <v>25</v>
      </c>
      <c r="B29" s="9" t="s">
        <v>47</v>
      </c>
      <c r="C29" s="108">
        <v>9024.9949799196784</v>
      </c>
      <c r="D29" s="54">
        <v>295209.51932730922</v>
      </c>
      <c r="E29" s="101">
        <v>1985.9954819277109</v>
      </c>
      <c r="F29" s="45">
        <v>297195.51480923692</v>
      </c>
      <c r="G29" s="45">
        <v>41587.701932730924</v>
      </c>
      <c r="H29" s="45">
        <v>42.118850401606423</v>
      </c>
      <c r="I29" s="45">
        <v>0</v>
      </c>
      <c r="J29" s="45">
        <v>1181.1972891566265</v>
      </c>
      <c r="K29" s="45">
        <v>326.30522088353416</v>
      </c>
      <c r="L29" s="45">
        <v>0</v>
      </c>
      <c r="M29" s="45">
        <v>0</v>
      </c>
      <c r="N29" s="86">
        <v>340332.83810240962</v>
      </c>
      <c r="O29" s="129">
        <v>0</v>
      </c>
      <c r="P29" s="129">
        <v>0</v>
      </c>
      <c r="Q29" s="129">
        <v>0</v>
      </c>
      <c r="R29" s="129">
        <v>0</v>
      </c>
      <c r="S29" s="129">
        <v>0</v>
      </c>
      <c r="T29" s="129">
        <v>0</v>
      </c>
      <c r="U29" s="129">
        <v>0</v>
      </c>
      <c r="V29" s="45">
        <v>1154.6898845381527</v>
      </c>
      <c r="W29" s="45">
        <v>341487.5279869478</v>
      </c>
      <c r="X29" s="55">
        <v>25</v>
      </c>
    </row>
    <row r="30" spans="1:24" s="56" customFormat="1" ht="49.5" customHeight="1">
      <c r="A30" s="53">
        <v>26</v>
      </c>
      <c r="B30" s="9" t="s">
        <v>48</v>
      </c>
      <c r="C30" s="108">
        <v>5931.4784710410886</v>
      </c>
      <c r="D30" s="54">
        <v>272329.49771730375</v>
      </c>
      <c r="E30" s="101">
        <v>2509.9141527168563</v>
      </c>
      <c r="F30" s="45">
        <v>274839.41187002062</v>
      </c>
      <c r="G30" s="45">
        <v>36668.377584817834</v>
      </c>
      <c r="H30" s="45">
        <v>28.585623489392177</v>
      </c>
      <c r="I30" s="45">
        <v>0</v>
      </c>
      <c r="J30" s="45">
        <v>1324.8557873064185</v>
      </c>
      <c r="K30" s="45">
        <v>299.88362724912719</v>
      </c>
      <c r="L30" s="45">
        <v>0</v>
      </c>
      <c r="M30" s="45">
        <v>0</v>
      </c>
      <c r="N30" s="86">
        <v>313161.11449288338</v>
      </c>
      <c r="O30" s="129">
        <v>0</v>
      </c>
      <c r="P30" s="129">
        <v>0</v>
      </c>
      <c r="Q30" s="129">
        <v>0</v>
      </c>
      <c r="R30" s="129">
        <v>0</v>
      </c>
      <c r="S30" s="129">
        <v>0</v>
      </c>
      <c r="T30" s="129">
        <v>0</v>
      </c>
      <c r="U30" s="129">
        <v>0</v>
      </c>
      <c r="V30" s="45">
        <v>1129.0870110106525</v>
      </c>
      <c r="W30" s="45">
        <v>314290.201503894</v>
      </c>
      <c r="X30" s="55">
        <v>26</v>
      </c>
    </row>
    <row r="31" spans="1:24" s="56" customFormat="1" ht="49.5" customHeight="1">
      <c r="A31" s="53">
        <v>28</v>
      </c>
      <c r="B31" s="9" t="s">
        <v>49</v>
      </c>
      <c r="C31" s="108">
        <v>8085.255706134094</v>
      </c>
      <c r="D31" s="54">
        <v>304315.50641940086</v>
      </c>
      <c r="E31" s="101">
        <v>3251.2246790299573</v>
      </c>
      <c r="F31" s="45">
        <v>307566.73109843081</v>
      </c>
      <c r="G31" s="45">
        <v>43814.027282453637</v>
      </c>
      <c r="H31" s="45">
        <v>32.409950071326676</v>
      </c>
      <c r="I31" s="45">
        <v>0</v>
      </c>
      <c r="J31" s="45">
        <v>877.65513552068478</v>
      </c>
      <c r="K31" s="45">
        <v>365.54921540656204</v>
      </c>
      <c r="L31" s="45">
        <v>0</v>
      </c>
      <c r="M31" s="45">
        <v>0</v>
      </c>
      <c r="N31" s="86">
        <v>352656.37268188305</v>
      </c>
      <c r="O31" s="129">
        <v>0</v>
      </c>
      <c r="P31" s="129">
        <v>0</v>
      </c>
      <c r="Q31" s="129">
        <v>0</v>
      </c>
      <c r="R31" s="129">
        <v>0</v>
      </c>
      <c r="S31" s="129">
        <v>0</v>
      </c>
      <c r="T31" s="129">
        <v>0</v>
      </c>
      <c r="U31" s="129">
        <v>0</v>
      </c>
      <c r="V31" s="45">
        <v>1077.0720399429388</v>
      </c>
      <c r="W31" s="45">
        <v>353733.44472182594</v>
      </c>
      <c r="X31" s="55">
        <v>28</v>
      </c>
    </row>
    <row r="32" spans="1:24" s="56" customFormat="1" ht="49.5" customHeight="1">
      <c r="A32" s="53">
        <v>36</v>
      </c>
      <c r="B32" s="9" t="s">
        <v>50</v>
      </c>
      <c r="C32" s="109">
        <v>4820.4764660493829</v>
      </c>
      <c r="D32" s="57">
        <v>310968.71836419753</v>
      </c>
      <c r="E32" s="110">
        <v>2795.9618055555557</v>
      </c>
      <c r="F32" s="49">
        <v>313764.68016975309</v>
      </c>
      <c r="G32" s="49">
        <v>48411.497299382718</v>
      </c>
      <c r="H32" s="49">
        <v>30.646604938271604</v>
      </c>
      <c r="I32" s="49">
        <v>0</v>
      </c>
      <c r="J32" s="49">
        <v>548.08256172839504</v>
      </c>
      <c r="K32" s="49">
        <v>597.99382716049388</v>
      </c>
      <c r="L32" s="49">
        <v>0</v>
      </c>
      <c r="M32" s="49">
        <v>0</v>
      </c>
      <c r="N32" s="88">
        <v>363352.90046296298</v>
      </c>
      <c r="O32" s="129">
        <v>0</v>
      </c>
      <c r="P32" s="129">
        <v>0</v>
      </c>
      <c r="Q32" s="129">
        <v>0</v>
      </c>
      <c r="R32" s="129">
        <v>0</v>
      </c>
      <c r="S32" s="129">
        <v>0</v>
      </c>
      <c r="T32" s="129">
        <v>0</v>
      </c>
      <c r="U32" s="129">
        <v>0</v>
      </c>
      <c r="V32" s="49">
        <v>938.03973765432102</v>
      </c>
      <c r="W32" s="49">
        <v>364290.9402006173</v>
      </c>
      <c r="X32" s="55">
        <v>36</v>
      </c>
    </row>
    <row r="33" spans="1:24" s="56" customFormat="1" ht="49.5" customHeight="1">
      <c r="A33" s="58">
        <v>37</v>
      </c>
      <c r="B33" s="59" t="s">
        <v>51</v>
      </c>
      <c r="C33" s="111">
        <v>2060.0821332682449</v>
      </c>
      <c r="D33" s="60">
        <v>285285.39846228948</v>
      </c>
      <c r="E33" s="112">
        <v>1851.108860141567</v>
      </c>
      <c r="F33" s="41">
        <v>287136.50732243102</v>
      </c>
      <c r="G33" s="41">
        <v>42049.73578227972</v>
      </c>
      <c r="H33" s="41">
        <v>8.1302172321210637</v>
      </c>
      <c r="I33" s="41">
        <v>0</v>
      </c>
      <c r="J33" s="41">
        <v>914.17256529167685</v>
      </c>
      <c r="K33" s="41">
        <v>378.32560410056141</v>
      </c>
      <c r="L33" s="41">
        <v>0</v>
      </c>
      <c r="M33" s="41">
        <v>9.216988040029289</v>
      </c>
      <c r="N33" s="91">
        <v>330496.08847937518</v>
      </c>
      <c r="O33" s="145">
        <v>0</v>
      </c>
      <c r="P33" s="145">
        <v>0</v>
      </c>
      <c r="Q33" s="145">
        <v>0</v>
      </c>
      <c r="R33" s="145">
        <v>0</v>
      </c>
      <c r="S33" s="145">
        <v>0</v>
      </c>
      <c r="T33" s="145">
        <v>0</v>
      </c>
      <c r="U33" s="145">
        <v>0</v>
      </c>
      <c r="V33" s="41">
        <v>1052.5217232121065</v>
      </c>
      <c r="W33" s="41">
        <v>331548.61020258727</v>
      </c>
      <c r="X33" s="61">
        <v>37</v>
      </c>
    </row>
    <row r="34" spans="1:24" s="56" customFormat="1" ht="49.5" customHeight="1">
      <c r="A34" s="53">
        <v>38</v>
      </c>
      <c r="B34" s="9" t="s">
        <v>52</v>
      </c>
      <c r="C34" s="108">
        <v>3180.8058991436728</v>
      </c>
      <c r="D34" s="54">
        <v>280850.17925784964</v>
      </c>
      <c r="E34" s="101">
        <v>2852.4544243577543</v>
      </c>
      <c r="F34" s="45">
        <v>283702.63368220744</v>
      </c>
      <c r="G34" s="45">
        <v>38156.585347288295</v>
      </c>
      <c r="H34" s="45">
        <v>20.953187440532826</v>
      </c>
      <c r="I34" s="45">
        <v>0</v>
      </c>
      <c r="J34" s="45">
        <v>743.69172216936249</v>
      </c>
      <c r="K34" s="45">
        <v>342.53092293054232</v>
      </c>
      <c r="L34" s="45">
        <v>0</v>
      </c>
      <c r="M34" s="45">
        <v>1.8116079923882018</v>
      </c>
      <c r="N34" s="86">
        <v>322968.20647002856</v>
      </c>
      <c r="O34" s="129">
        <v>0</v>
      </c>
      <c r="P34" s="129">
        <v>0</v>
      </c>
      <c r="Q34" s="129">
        <v>0</v>
      </c>
      <c r="R34" s="129">
        <v>0</v>
      </c>
      <c r="S34" s="129">
        <v>0</v>
      </c>
      <c r="T34" s="129">
        <v>0</v>
      </c>
      <c r="U34" s="129">
        <v>0</v>
      </c>
      <c r="V34" s="45">
        <v>1038.0563273073265</v>
      </c>
      <c r="W34" s="45">
        <v>324008.37392959086</v>
      </c>
      <c r="X34" s="55">
        <v>38</v>
      </c>
    </row>
    <row r="35" spans="1:24" s="56" customFormat="1" ht="49.5" customHeight="1">
      <c r="A35" s="53">
        <v>41</v>
      </c>
      <c r="B35" s="9" t="s">
        <v>53</v>
      </c>
      <c r="C35" s="108">
        <v>8581.9067324526495</v>
      </c>
      <c r="D35" s="54">
        <v>309506.45471908327</v>
      </c>
      <c r="E35" s="101">
        <v>3157.2950819672133</v>
      </c>
      <c r="F35" s="45">
        <v>312663.74980105046</v>
      </c>
      <c r="G35" s="45">
        <v>50117.873468088495</v>
      </c>
      <c r="H35" s="45">
        <v>40.387076237466175</v>
      </c>
      <c r="I35" s="45">
        <v>0</v>
      </c>
      <c r="J35" s="45">
        <v>315.90323094063348</v>
      </c>
      <c r="K35" s="45">
        <v>413.81505650167117</v>
      </c>
      <c r="L35" s="45">
        <v>0</v>
      </c>
      <c r="M35" s="45">
        <v>0</v>
      </c>
      <c r="N35" s="86">
        <v>363551.72863281873</v>
      </c>
      <c r="O35" s="129">
        <v>0</v>
      </c>
      <c r="P35" s="129">
        <v>0</v>
      </c>
      <c r="Q35" s="129">
        <v>0</v>
      </c>
      <c r="R35" s="129">
        <v>0</v>
      </c>
      <c r="S35" s="129">
        <v>0</v>
      </c>
      <c r="T35" s="129">
        <v>0</v>
      </c>
      <c r="U35" s="129">
        <v>0</v>
      </c>
      <c r="V35" s="45">
        <v>1009.7184466019418</v>
      </c>
      <c r="W35" s="45">
        <v>364562.29937927739</v>
      </c>
      <c r="X35" s="55">
        <v>41</v>
      </c>
    </row>
    <row r="36" spans="1:24" s="56" customFormat="1" ht="49.5" customHeight="1">
      <c r="A36" s="53">
        <v>42</v>
      </c>
      <c r="B36" s="9" t="s">
        <v>54</v>
      </c>
      <c r="C36" s="108">
        <v>3748.5747993189007</v>
      </c>
      <c r="D36" s="54">
        <v>293263.45414740941</v>
      </c>
      <c r="E36" s="101">
        <v>2708.10678666991</v>
      </c>
      <c r="F36" s="45">
        <v>295971.56093407929</v>
      </c>
      <c r="G36" s="45">
        <v>41321.053271710043</v>
      </c>
      <c r="H36" s="45">
        <v>8.6852347360739479</v>
      </c>
      <c r="I36" s="45">
        <v>0</v>
      </c>
      <c r="J36" s="45">
        <v>675.01581123814162</v>
      </c>
      <c r="K36" s="45">
        <v>413.52468985648261</v>
      </c>
      <c r="L36" s="45">
        <v>0</v>
      </c>
      <c r="M36" s="45">
        <v>0</v>
      </c>
      <c r="N36" s="86">
        <v>338389.83994162007</v>
      </c>
      <c r="O36" s="129">
        <v>0</v>
      </c>
      <c r="P36" s="129">
        <v>0</v>
      </c>
      <c r="Q36" s="129">
        <v>0</v>
      </c>
      <c r="R36" s="129">
        <v>0</v>
      </c>
      <c r="S36" s="129">
        <v>0</v>
      </c>
      <c r="T36" s="129">
        <v>0</v>
      </c>
      <c r="U36" s="129">
        <v>0</v>
      </c>
      <c r="V36" s="45">
        <v>1015.9890537582097</v>
      </c>
      <c r="W36" s="45">
        <v>339405.82899537828</v>
      </c>
      <c r="X36" s="55">
        <v>42</v>
      </c>
    </row>
    <row r="37" spans="1:24" s="56" customFormat="1" ht="49.5" customHeight="1">
      <c r="A37" s="53">
        <v>45</v>
      </c>
      <c r="B37" s="9" t="s">
        <v>55</v>
      </c>
      <c r="C37" s="109">
        <v>8849.9583668005362</v>
      </c>
      <c r="D37" s="57">
        <v>283041.24712182063</v>
      </c>
      <c r="E37" s="110">
        <v>1613.3895582329317</v>
      </c>
      <c r="F37" s="49">
        <v>284654.63668005355</v>
      </c>
      <c r="G37" s="49">
        <v>44220.101204819279</v>
      </c>
      <c r="H37" s="49">
        <v>10.665997322623829</v>
      </c>
      <c r="I37" s="49">
        <v>0</v>
      </c>
      <c r="J37" s="49">
        <v>401.77510040160644</v>
      </c>
      <c r="K37" s="49">
        <v>394.91298527443104</v>
      </c>
      <c r="L37" s="49">
        <v>0</v>
      </c>
      <c r="M37" s="49">
        <v>0</v>
      </c>
      <c r="N37" s="88">
        <v>329682.09196787147</v>
      </c>
      <c r="O37" s="129">
        <v>0</v>
      </c>
      <c r="P37" s="129">
        <v>0</v>
      </c>
      <c r="Q37" s="129">
        <v>0</v>
      </c>
      <c r="R37" s="129">
        <v>0</v>
      </c>
      <c r="S37" s="129">
        <v>0</v>
      </c>
      <c r="T37" s="129">
        <v>0</v>
      </c>
      <c r="U37" s="129">
        <v>0</v>
      </c>
      <c r="V37" s="49">
        <v>885.31659973226238</v>
      </c>
      <c r="W37" s="49">
        <v>330567.40856760374</v>
      </c>
      <c r="X37" s="55">
        <v>45</v>
      </c>
    </row>
    <row r="38" spans="1:24" s="56" customFormat="1" ht="49.5" customHeight="1">
      <c r="A38" s="58">
        <v>301</v>
      </c>
      <c r="B38" s="59" t="s">
        <v>56</v>
      </c>
      <c r="C38" s="111">
        <v>11830.89678096571</v>
      </c>
      <c r="D38" s="60">
        <v>138345.61271391311</v>
      </c>
      <c r="E38" s="112">
        <v>1424.5664641516637</v>
      </c>
      <c r="F38" s="41">
        <v>139770.17917806478</v>
      </c>
      <c r="G38" s="41">
        <v>13445.772615942489</v>
      </c>
      <c r="H38" s="41">
        <v>5.5187989057828108E-3</v>
      </c>
      <c r="I38" s="41">
        <v>3.1936987085692472</v>
      </c>
      <c r="J38" s="41">
        <v>8866.4681754564535</v>
      </c>
      <c r="K38" s="41">
        <v>283.892105095744</v>
      </c>
      <c r="L38" s="41">
        <v>0</v>
      </c>
      <c r="M38" s="41">
        <v>2752.3661492461351</v>
      </c>
      <c r="N38" s="91">
        <v>165121.87744131306</v>
      </c>
      <c r="O38" s="65" t="s">
        <v>26</v>
      </c>
      <c r="P38" s="65" t="s">
        <v>26</v>
      </c>
      <c r="Q38" s="65" t="s">
        <v>26</v>
      </c>
      <c r="R38" s="65" t="s">
        <v>26</v>
      </c>
      <c r="S38" s="65" t="s">
        <v>26</v>
      </c>
      <c r="T38" s="65" t="s">
        <v>26</v>
      </c>
      <c r="U38" s="65" t="s">
        <v>26</v>
      </c>
      <c r="V38" s="41">
        <v>1332.4341084038424</v>
      </c>
      <c r="W38" s="41">
        <v>166454.31154971689</v>
      </c>
      <c r="X38" s="61">
        <v>301</v>
      </c>
    </row>
    <row r="39" spans="1:24" s="56" customFormat="1" ht="49.5" customHeight="1" thickBot="1">
      <c r="A39" s="66">
        <v>302</v>
      </c>
      <c r="B39" s="12" t="s">
        <v>57</v>
      </c>
      <c r="C39" s="113">
        <v>15376.680722891566</v>
      </c>
      <c r="D39" s="67">
        <v>143662.67705605028</v>
      </c>
      <c r="E39" s="114">
        <v>1089.615767417496</v>
      </c>
      <c r="F39" s="69">
        <v>144752.29282346778</v>
      </c>
      <c r="G39" s="69">
        <v>10915.432425353589</v>
      </c>
      <c r="H39" s="69">
        <v>0</v>
      </c>
      <c r="I39" s="69">
        <v>0</v>
      </c>
      <c r="J39" s="69">
        <v>3060.513357778942</v>
      </c>
      <c r="K39" s="69">
        <v>183.34206390780514</v>
      </c>
      <c r="L39" s="69">
        <v>0</v>
      </c>
      <c r="M39" s="69">
        <v>13.823467784180199</v>
      </c>
      <c r="N39" s="96">
        <v>158925.4041382923</v>
      </c>
      <c r="O39" s="70" t="s">
        <v>26</v>
      </c>
      <c r="P39" s="70" t="s">
        <v>26</v>
      </c>
      <c r="Q39" s="70" t="s">
        <v>26</v>
      </c>
      <c r="R39" s="70" t="s">
        <v>26</v>
      </c>
      <c r="S39" s="70" t="s">
        <v>26</v>
      </c>
      <c r="T39" s="70" t="s">
        <v>26</v>
      </c>
      <c r="U39" s="70" t="s">
        <v>26</v>
      </c>
      <c r="V39" s="69">
        <v>682.13593504452592</v>
      </c>
      <c r="W39" s="69">
        <v>159607.54007333683</v>
      </c>
      <c r="X39" s="71">
        <v>302</v>
      </c>
    </row>
  </sheetData>
  <mergeCells count="30">
    <mergeCell ref="S6:S7"/>
    <mergeCell ref="T6:T7"/>
    <mergeCell ref="U6:U7"/>
    <mergeCell ref="L6:L7"/>
    <mergeCell ref="M6:M7"/>
    <mergeCell ref="N6:N7"/>
    <mergeCell ref="O6:O7"/>
    <mergeCell ref="P6:P7"/>
    <mergeCell ref="Q6:Q7"/>
    <mergeCell ref="H6:H7"/>
    <mergeCell ref="I6:I7"/>
    <mergeCell ref="J6:J7"/>
    <mergeCell ref="K6:K7"/>
    <mergeCell ref="R6:R7"/>
    <mergeCell ref="A3:A7"/>
    <mergeCell ref="B3:B7"/>
    <mergeCell ref="C3:L3"/>
    <mergeCell ref="M3:W3"/>
    <mergeCell ref="X3:X7"/>
    <mergeCell ref="C4:C7"/>
    <mergeCell ref="D4:L4"/>
    <mergeCell ref="M4:W4"/>
    <mergeCell ref="D5:L5"/>
    <mergeCell ref="O5:U5"/>
    <mergeCell ref="V5:V7"/>
    <mergeCell ref="W5:W7"/>
    <mergeCell ref="D6:D7"/>
    <mergeCell ref="E6:E7"/>
    <mergeCell ref="F6:F7"/>
    <mergeCell ref="G6:G7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40" pageOrder="overThenDown" orientation="portrait" r:id="rId1"/>
  <headerFooter alignWithMargins="0"/>
  <colBreaks count="1" manualBreakCount="1">
    <brk id="12" max="3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82044-FFF8-4031-888A-7ADB0CE3010C}">
  <dimension ref="A1:AA39"/>
  <sheetViews>
    <sheetView showGridLines="0" view="pageBreakPreview" zoomScale="50" zoomScaleNormal="75" zoomScaleSheetLayoutView="50" workbookViewId="0">
      <pane xSplit="2" ySplit="7" topLeftCell="C8" activePane="bottomRight" state="frozen"/>
      <selection activeCell="D42" sqref="D42"/>
      <selection pane="topRight" activeCell="D42" sqref="D42"/>
      <selection pane="bottomLeft" activeCell="D42" sqref="D42"/>
      <selection pane="bottomRight"/>
    </sheetView>
  </sheetViews>
  <sheetFormatPr defaultColWidth="8.25" defaultRowHeight="23.15" customHeight="1"/>
  <cols>
    <col min="1" max="1" width="5.83203125" style="75" customWidth="1"/>
    <col min="2" max="2" width="18.58203125" style="2" customWidth="1"/>
    <col min="3" max="13" width="14.58203125" style="3" customWidth="1"/>
    <col min="14" max="22" width="17.75" style="3" customWidth="1"/>
    <col min="23" max="23" width="5.83203125" style="75" customWidth="1"/>
    <col min="24" max="16384" width="8.25" style="2"/>
  </cols>
  <sheetData>
    <row r="1" spans="1:27" ht="36.75" customHeight="1">
      <c r="A1" s="1" t="s">
        <v>96</v>
      </c>
    </row>
    <row r="2" spans="1:27" s="4" customFormat="1" ht="22.5" customHeight="1" thickBot="1">
      <c r="C2" s="5"/>
      <c r="D2" s="5"/>
      <c r="E2" s="5"/>
      <c r="F2" s="5"/>
      <c r="G2" s="5"/>
      <c r="H2" s="5"/>
      <c r="I2" s="5"/>
      <c r="J2" s="5"/>
      <c r="K2" s="5"/>
      <c r="L2" s="5"/>
      <c r="M2" s="76"/>
      <c r="N2" s="5"/>
      <c r="O2" s="5"/>
      <c r="P2" s="76"/>
      <c r="Q2" s="5"/>
      <c r="R2" s="5"/>
      <c r="S2" s="5"/>
      <c r="T2" s="5"/>
      <c r="U2" s="6"/>
      <c r="V2" s="76" t="s">
        <v>1</v>
      </c>
      <c r="W2" s="7"/>
    </row>
    <row r="3" spans="1:27" s="20" customFormat="1" ht="32.25" customHeight="1">
      <c r="A3" s="168" t="s">
        <v>2</v>
      </c>
      <c r="B3" s="171" t="s">
        <v>3</v>
      </c>
      <c r="C3" s="174" t="s">
        <v>59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219" t="s">
        <v>78</v>
      </c>
      <c r="O3" s="219"/>
      <c r="P3" s="219"/>
      <c r="Q3" s="219"/>
      <c r="R3" s="219"/>
      <c r="S3" s="219"/>
      <c r="T3" s="219"/>
      <c r="U3" s="219"/>
      <c r="V3" s="220"/>
      <c r="W3" s="149" t="s">
        <v>2</v>
      </c>
      <c r="X3" s="8"/>
      <c r="Y3" s="8"/>
      <c r="Z3" s="8"/>
      <c r="AA3" s="8"/>
    </row>
    <row r="4" spans="1:27" s="20" customFormat="1" ht="32.25" customHeight="1">
      <c r="A4" s="169"/>
      <c r="B4" s="172"/>
      <c r="C4" s="221" t="s">
        <v>97</v>
      </c>
      <c r="D4" s="204"/>
      <c r="E4" s="204"/>
      <c r="F4" s="204"/>
      <c r="G4" s="204"/>
      <c r="H4" s="204"/>
      <c r="I4" s="204"/>
      <c r="J4" s="204"/>
      <c r="K4" s="222" t="s">
        <v>98</v>
      </c>
      <c r="L4" s="223"/>
      <c r="M4" s="224"/>
      <c r="N4" s="225" t="s">
        <v>99</v>
      </c>
      <c r="O4" s="226"/>
      <c r="P4" s="227"/>
      <c r="Q4" s="206" t="s">
        <v>100</v>
      </c>
      <c r="R4" s="156" t="s">
        <v>101</v>
      </c>
      <c r="S4" s="206" t="s">
        <v>102</v>
      </c>
      <c r="T4" s="155" t="s">
        <v>103</v>
      </c>
      <c r="U4" s="153"/>
      <c r="V4" s="154"/>
      <c r="W4" s="150"/>
      <c r="X4" s="8"/>
      <c r="Y4" s="8"/>
      <c r="Z4" s="8"/>
      <c r="AA4" s="8"/>
    </row>
    <row r="5" spans="1:27" s="20" customFormat="1" ht="32.25" customHeight="1">
      <c r="A5" s="169"/>
      <c r="B5" s="172"/>
      <c r="C5" s="221" t="s">
        <v>104</v>
      </c>
      <c r="D5" s="204"/>
      <c r="E5" s="205"/>
      <c r="F5" s="221" t="s">
        <v>105</v>
      </c>
      <c r="G5" s="204"/>
      <c r="H5" s="205"/>
      <c r="I5" s="206" t="s">
        <v>106</v>
      </c>
      <c r="J5" s="212" t="s">
        <v>12</v>
      </c>
      <c r="K5" s="206" t="s">
        <v>107</v>
      </c>
      <c r="L5" s="206" t="s">
        <v>108</v>
      </c>
      <c r="M5" s="216" t="s">
        <v>12</v>
      </c>
      <c r="N5" s="206" t="s">
        <v>109</v>
      </c>
      <c r="O5" s="206" t="s">
        <v>108</v>
      </c>
      <c r="P5" s="212" t="s">
        <v>12</v>
      </c>
      <c r="Q5" s="207"/>
      <c r="R5" s="167"/>
      <c r="S5" s="207"/>
      <c r="T5" s="166" t="s">
        <v>110</v>
      </c>
      <c r="U5" s="156" t="s">
        <v>111</v>
      </c>
      <c r="V5" s="156" t="s">
        <v>112</v>
      </c>
      <c r="W5" s="150"/>
      <c r="X5" s="8"/>
      <c r="Y5" s="8"/>
      <c r="Z5" s="8"/>
      <c r="AA5" s="8"/>
    </row>
    <row r="6" spans="1:27" s="8" customFormat="1" ht="32.25" customHeight="1">
      <c r="A6" s="169"/>
      <c r="B6" s="172"/>
      <c r="C6" s="206" t="s">
        <v>113</v>
      </c>
      <c r="D6" s="206" t="s">
        <v>114</v>
      </c>
      <c r="E6" s="206" t="s">
        <v>12</v>
      </c>
      <c r="F6" s="206" t="s">
        <v>115</v>
      </c>
      <c r="G6" s="206" t="s">
        <v>114</v>
      </c>
      <c r="H6" s="206" t="s">
        <v>12</v>
      </c>
      <c r="I6" s="207"/>
      <c r="J6" s="207"/>
      <c r="K6" s="207"/>
      <c r="L6" s="207"/>
      <c r="M6" s="228"/>
      <c r="N6" s="207"/>
      <c r="O6" s="207"/>
      <c r="P6" s="207"/>
      <c r="Q6" s="207"/>
      <c r="R6" s="167"/>
      <c r="S6" s="207"/>
      <c r="T6" s="167"/>
      <c r="U6" s="157"/>
      <c r="V6" s="167"/>
      <c r="W6" s="150"/>
    </row>
    <row r="7" spans="1:27" s="8" customFormat="1" ht="32.25" customHeight="1" thickBot="1">
      <c r="A7" s="170"/>
      <c r="B7" s="173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17"/>
      <c r="N7" s="208"/>
      <c r="O7" s="208"/>
      <c r="P7" s="208"/>
      <c r="Q7" s="208"/>
      <c r="R7" s="165"/>
      <c r="S7" s="208"/>
      <c r="T7" s="165"/>
      <c r="U7" s="158"/>
      <c r="V7" s="165"/>
      <c r="W7" s="151"/>
    </row>
    <row r="8" spans="1:27" s="20" customFormat="1" ht="49.5" customHeight="1">
      <c r="A8" s="13"/>
      <c r="B8" s="14" t="s">
        <v>25</v>
      </c>
      <c r="C8" s="17">
        <v>77159.871609316353</v>
      </c>
      <c r="D8" s="17">
        <v>0</v>
      </c>
      <c r="E8" s="102">
        <v>77159.871609316353</v>
      </c>
      <c r="F8" s="17">
        <v>34737.065054078936</v>
      </c>
      <c r="G8" s="17">
        <v>0</v>
      </c>
      <c r="H8" s="102">
        <v>34737.065054078936</v>
      </c>
      <c r="I8" s="17">
        <v>11612.223216002105</v>
      </c>
      <c r="J8" s="17">
        <v>123509.1598793974</v>
      </c>
      <c r="K8" s="102">
        <f>K10</f>
        <v>66372.294719165147</v>
      </c>
      <c r="L8" s="102">
        <f t="shared" ref="L8:P8" si="0">L10</f>
        <v>3.9684829220019791</v>
      </c>
      <c r="M8" s="102">
        <f t="shared" si="0"/>
        <v>66376.263202087139</v>
      </c>
      <c r="N8" s="102">
        <f t="shared" si="0"/>
        <v>221206.21543715848</v>
      </c>
      <c r="O8" s="102">
        <f t="shared" si="0"/>
        <v>29.830191256830602</v>
      </c>
      <c r="P8" s="102">
        <f t="shared" si="0"/>
        <v>221236.0456284153</v>
      </c>
      <c r="Q8" s="102">
        <v>31240.828020511592</v>
      </c>
      <c r="R8" s="102">
        <v>6985.9807478933635</v>
      </c>
      <c r="S8" s="115">
        <v>0</v>
      </c>
      <c r="T8" s="102">
        <v>1758.7127901792478</v>
      </c>
      <c r="U8" s="27">
        <v>2582.8383285502182</v>
      </c>
      <c r="V8" s="116">
        <v>17.693196722375887</v>
      </c>
      <c r="W8" s="19"/>
    </row>
    <row r="9" spans="1:27" s="20" customFormat="1" ht="49.5" customHeight="1">
      <c r="A9" s="21"/>
      <c r="B9" s="22" t="s">
        <v>27</v>
      </c>
      <c r="C9" s="25">
        <v>77159.871609316353</v>
      </c>
      <c r="D9" s="25">
        <v>0</v>
      </c>
      <c r="E9" s="27">
        <v>77159.871609316353</v>
      </c>
      <c r="F9" s="25">
        <v>34737.065054078936</v>
      </c>
      <c r="G9" s="25">
        <v>0</v>
      </c>
      <c r="H9" s="27">
        <v>34737.065054078936</v>
      </c>
      <c r="I9" s="25">
        <v>11612.223216002105</v>
      </c>
      <c r="J9" s="25">
        <v>123509.1598793974</v>
      </c>
      <c r="K9" s="26" t="s">
        <v>26</v>
      </c>
      <c r="L9" s="26" t="s">
        <v>26</v>
      </c>
      <c r="M9" s="26" t="s">
        <v>26</v>
      </c>
      <c r="N9" s="117" t="s">
        <v>26</v>
      </c>
      <c r="O9" s="117" t="s">
        <v>26</v>
      </c>
      <c r="P9" s="117" t="s">
        <v>26</v>
      </c>
      <c r="Q9" s="117" t="s">
        <v>26</v>
      </c>
      <c r="R9" s="117" t="s">
        <v>26</v>
      </c>
      <c r="S9" s="118">
        <v>0</v>
      </c>
      <c r="T9" s="27">
        <v>1106.5502645770309</v>
      </c>
      <c r="U9" s="80">
        <v>2752.0743269221039</v>
      </c>
      <c r="V9" s="27">
        <v>20.677984965144631</v>
      </c>
      <c r="W9" s="28"/>
    </row>
    <row r="10" spans="1:27" s="20" customFormat="1" ht="49.5" customHeight="1">
      <c r="A10" s="21"/>
      <c r="B10" s="22" t="s">
        <v>28</v>
      </c>
      <c r="C10" s="52" t="s">
        <v>26</v>
      </c>
      <c r="D10" s="52" t="s">
        <v>26</v>
      </c>
      <c r="E10" s="52" t="s">
        <v>26</v>
      </c>
      <c r="F10" s="52" t="s">
        <v>26</v>
      </c>
      <c r="G10" s="52" t="s">
        <v>26</v>
      </c>
      <c r="H10" s="52" t="s">
        <v>26</v>
      </c>
      <c r="I10" s="52" t="s">
        <v>26</v>
      </c>
      <c r="J10" s="52" t="s">
        <v>26</v>
      </c>
      <c r="K10" s="27">
        <v>66372.294719165147</v>
      </c>
      <c r="L10" s="27">
        <v>3.9684829220019791</v>
      </c>
      <c r="M10" s="27">
        <v>66376.263202087139</v>
      </c>
      <c r="N10" s="27">
        <v>221206.21543715848</v>
      </c>
      <c r="O10" s="27">
        <v>29.830191256830602</v>
      </c>
      <c r="P10" s="27">
        <v>221236.0456284153</v>
      </c>
      <c r="Q10" s="27">
        <v>31240.828020511592</v>
      </c>
      <c r="R10" s="27">
        <v>6985.9807478933635</v>
      </c>
      <c r="S10" s="117" t="s">
        <v>26</v>
      </c>
      <c r="T10" s="27">
        <v>5624.5950310372746</v>
      </c>
      <c r="U10" s="80">
        <v>1579.6429363960776</v>
      </c>
      <c r="V10" s="27">
        <v>0</v>
      </c>
      <c r="W10" s="28"/>
    </row>
    <row r="11" spans="1:27" s="20" customFormat="1" ht="49.5" customHeight="1">
      <c r="A11" s="21"/>
      <c r="B11" s="22" t="s">
        <v>29</v>
      </c>
      <c r="C11" s="25">
        <v>77641.130666119745</v>
      </c>
      <c r="D11" s="25">
        <v>0</v>
      </c>
      <c r="E11" s="27">
        <v>77641.130666119745</v>
      </c>
      <c r="F11" s="25">
        <v>34754.95060429821</v>
      </c>
      <c r="G11" s="25">
        <v>0</v>
      </c>
      <c r="H11" s="27">
        <v>34754.95060429821</v>
      </c>
      <c r="I11" s="25">
        <v>11699.659184600285</v>
      </c>
      <c r="J11" s="25">
        <v>124095.74045501824</v>
      </c>
      <c r="K11" s="26" t="s">
        <v>26</v>
      </c>
      <c r="L11" s="26" t="s">
        <v>26</v>
      </c>
      <c r="M11" s="26" t="s">
        <v>26</v>
      </c>
      <c r="N11" s="117" t="s">
        <v>26</v>
      </c>
      <c r="O11" s="117" t="s">
        <v>26</v>
      </c>
      <c r="P11" s="117" t="s">
        <v>26</v>
      </c>
      <c r="Q11" s="117" t="s">
        <v>26</v>
      </c>
      <c r="R11" s="117" t="s">
        <v>26</v>
      </c>
      <c r="S11" s="118">
        <v>0</v>
      </c>
      <c r="T11" s="27">
        <v>986.68550123789578</v>
      </c>
      <c r="U11" s="103">
        <v>2636.1930326247784</v>
      </c>
      <c r="V11" s="25">
        <v>0</v>
      </c>
      <c r="W11" s="28"/>
    </row>
    <row r="12" spans="1:27" s="20" customFormat="1" ht="49.5" customHeight="1">
      <c r="A12" s="31"/>
      <c r="B12" s="32" t="s">
        <v>30</v>
      </c>
      <c r="C12" s="33">
        <v>74120.511796162318</v>
      </c>
      <c r="D12" s="33">
        <v>0</v>
      </c>
      <c r="E12" s="33">
        <v>74120.511796162318</v>
      </c>
      <c r="F12" s="33">
        <v>34624.110042003587</v>
      </c>
      <c r="G12" s="33">
        <v>0</v>
      </c>
      <c r="H12" s="33">
        <v>34624.110042003587</v>
      </c>
      <c r="I12" s="33">
        <v>11060.027126547378</v>
      </c>
      <c r="J12" s="33">
        <v>119804.64896471328</v>
      </c>
      <c r="K12" s="26" t="s">
        <v>26</v>
      </c>
      <c r="L12" s="26" t="s">
        <v>26</v>
      </c>
      <c r="M12" s="26" t="s">
        <v>26</v>
      </c>
      <c r="N12" s="119" t="s">
        <v>26</v>
      </c>
      <c r="O12" s="119" t="s">
        <v>26</v>
      </c>
      <c r="P12" s="119" t="s">
        <v>26</v>
      </c>
      <c r="Q12" s="119" t="s">
        <v>26</v>
      </c>
      <c r="R12" s="119" t="s">
        <v>26</v>
      </c>
      <c r="S12" s="120">
        <v>0</v>
      </c>
      <c r="T12" s="33">
        <v>1863.5482671206262</v>
      </c>
      <c r="U12" s="82">
        <v>3483.9149936161944</v>
      </c>
      <c r="V12" s="33">
        <v>151.26843439483375</v>
      </c>
      <c r="W12" s="35"/>
    </row>
    <row r="13" spans="1:27" ht="49.5" customHeight="1">
      <c r="A13" s="36">
        <v>1</v>
      </c>
      <c r="B13" s="37" t="s">
        <v>31</v>
      </c>
      <c r="C13" s="38">
        <v>84459.767242202666</v>
      </c>
      <c r="D13" s="38">
        <v>0</v>
      </c>
      <c r="E13" s="42">
        <v>84459.767242202666</v>
      </c>
      <c r="F13" s="38">
        <v>35886.225456590721</v>
      </c>
      <c r="G13" s="38">
        <v>0</v>
      </c>
      <c r="H13" s="42">
        <v>35886.225456590721</v>
      </c>
      <c r="I13" s="38">
        <v>12318.022413006336</v>
      </c>
      <c r="J13" s="38">
        <v>132664.01511179973</v>
      </c>
      <c r="K13" s="40" t="s">
        <v>133</v>
      </c>
      <c r="L13" s="40" t="s">
        <v>26</v>
      </c>
      <c r="M13" s="40" t="s">
        <v>26</v>
      </c>
      <c r="N13" s="117" t="s">
        <v>26</v>
      </c>
      <c r="O13" s="117" t="s">
        <v>26</v>
      </c>
      <c r="P13" s="117" t="s">
        <v>26</v>
      </c>
      <c r="Q13" s="117" t="s">
        <v>26</v>
      </c>
      <c r="R13" s="117" t="s">
        <v>26</v>
      </c>
      <c r="S13" s="118">
        <v>0</v>
      </c>
      <c r="T13" s="42">
        <v>478.55448843798752</v>
      </c>
      <c r="U13" s="41">
        <v>2214.7803164563679</v>
      </c>
      <c r="V13" s="41">
        <v>0</v>
      </c>
      <c r="W13" s="43">
        <v>1</v>
      </c>
    </row>
    <row r="14" spans="1:27" ht="49.5" customHeight="1">
      <c r="A14" s="44">
        <v>2</v>
      </c>
      <c r="B14" s="22" t="s">
        <v>32</v>
      </c>
      <c r="C14" s="25">
        <v>70515.988450174584</v>
      </c>
      <c r="D14" s="25">
        <v>0</v>
      </c>
      <c r="E14" s="27">
        <v>70515.988450174584</v>
      </c>
      <c r="F14" s="25">
        <v>33300.445306204674</v>
      </c>
      <c r="G14" s="25">
        <v>0</v>
      </c>
      <c r="H14" s="27">
        <v>33300.445306204674</v>
      </c>
      <c r="I14" s="25">
        <v>11457.697522159549</v>
      </c>
      <c r="J14" s="25">
        <v>115274.13127853881</v>
      </c>
      <c r="K14" s="26" t="s">
        <v>26</v>
      </c>
      <c r="L14" s="26" t="s">
        <v>26</v>
      </c>
      <c r="M14" s="26" t="s">
        <v>26</v>
      </c>
      <c r="N14" s="117" t="s">
        <v>26</v>
      </c>
      <c r="O14" s="117" t="s">
        <v>26</v>
      </c>
      <c r="P14" s="117" t="s">
        <v>26</v>
      </c>
      <c r="Q14" s="117" t="s">
        <v>26</v>
      </c>
      <c r="R14" s="117" t="s">
        <v>26</v>
      </c>
      <c r="S14" s="118">
        <v>0</v>
      </c>
      <c r="T14" s="27">
        <v>574.02618855761477</v>
      </c>
      <c r="U14" s="45">
        <v>2554.1290961590116</v>
      </c>
      <c r="V14" s="45">
        <v>0</v>
      </c>
      <c r="W14" s="46">
        <v>2</v>
      </c>
    </row>
    <row r="15" spans="1:27" ht="49.5" customHeight="1">
      <c r="A15" s="44">
        <v>3</v>
      </c>
      <c r="B15" s="22" t="s">
        <v>33</v>
      </c>
      <c r="C15" s="25">
        <v>79596.607717337916</v>
      </c>
      <c r="D15" s="25">
        <v>0</v>
      </c>
      <c r="E15" s="27">
        <v>79596.607717337916</v>
      </c>
      <c r="F15" s="25">
        <v>34128.862260559923</v>
      </c>
      <c r="G15" s="25">
        <v>0</v>
      </c>
      <c r="H15" s="27">
        <v>34128.862260559923</v>
      </c>
      <c r="I15" s="25">
        <v>11279.866527504912</v>
      </c>
      <c r="J15" s="25">
        <v>125005.33650540275</v>
      </c>
      <c r="K15" s="26" t="s">
        <v>26</v>
      </c>
      <c r="L15" s="26" t="s">
        <v>26</v>
      </c>
      <c r="M15" s="26" t="s">
        <v>26</v>
      </c>
      <c r="N15" s="117" t="s">
        <v>26</v>
      </c>
      <c r="O15" s="117" t="s">
        <v>26</v>
      </c>
      <c r="P15" s="117" t="s">
        <v>26</v>
      </c>
      <c r="Q15" s="117" t="s">
        <v>26</v>
      </c>
      <c r="R15" s="117" t="s">
        <v>26</v>
      </c>
      <c r="S15" s="118">
        <v>0</v>
      </c>
      <c r="T15" s="27">
        <v>1022.7135928290767</v>
      </c>
      <c r="U15" s="45">
        <v>2159.2242448428292</v>
      </c>
      <c r="V15" s="45">
        <v>0</v>
      </c>
      <c r="W15" s="46">
        <v>3</v>
      </c>
    </row>
    <row r="16" spans="1:27" ht="49.5" customHeight="1">
      <c r="A16" s="44">
        <v>4</v>
      </c>
      <c r="B16" s="22" t="s">
        <v>34</v>
      </c>
      <c r="C16" s="54">
        <v>72623.281859258641</v>
      </c>
      <c r="D16" s="54">
        <v>0</v>
      </c>
      <c r="E16" s="45">
        <v>72623.281859258641</v>
      </c>
      <c r="F16" s="54">
        <v>34252.166680612499</v>
      </c>
      <c r="G16" s="54">
        <v>0</v>
      </c>
      <c r="H16" s="45">
        <v>34252.166680612499</v>
      </c>
      <c r="I16" s="54">
        <v>11448.997406074806</v>
      </c>
      <c r="J16" s="54">
        <v>118324.44594594595</v>
      </c>
      <c r="K16" s="26" t="s">
        <v>26</v>
      </c>
      <c r="L16" s="26" t="s">
        <v>26</v>
      </c>
      <c r="M16" s="26" t="s">
        <v>26</v>
      </c>
      <c r="N16" s="117" t="s">
        <v>26</v>
      </c>
      <c r="O16" s="117" t="s">
        <v>26</v>
      </c>
      <c r="P16" s="117" t="s">
        <v>26</v>
      </c>
      <c r="Q16" s="117" t="s">
        <v>26</v>
      </c>
      <c r="R16" s="117" t="s">
        <v>26</v>
      </c>
      <c r="S16" s="118">
        <v>0</v>
      </c>
      <c r="T16" s="45">
        <v>1080.7174295038071</v>
      </c>
      <c r="U16" s="45">
        <v>1920.4087524056565</v>
      </c>
      <c r="V16" s="45">
        <v>0</v>
      </c>
      <c r="W16" s="46">
        <v>4</v>
      </c>
    </row>
    <row r="17" spans="1:23" ht="49.5" customHeight="1">
      <c r="A17" s="44">
        <v>5</v>
      </c>
      <c r="B17" s="22" t="s">
        <v>35</v>
      </c>
      <c r="C17" s="57">
        <v>78738.34405778069</v>
      </c>
      <c r="D17" s="57">
        <v>0</v>
      </c>
      <c r="E17" s="49">
        <v>78738.34405778069</v>
      </c>
      <c r="F17" s="57">
        <v>35592.935653315821</v>
      </c>
      <c r="G17" s="57">
        <v>0</v>
      </c>
      <c r="H17" s="49">
        <v>35592.935653315821</v>
      </c>
      <c r="I17" s="57">
        <v>12203.582807212486</v>
      </c>
      <c r="J17" s="57">
        <v>126534.862518309</v>
      </c>
      <c r="K17" s="26" t="s">
        <v>26</v>
      </c>
      <c r="L17" s="26" t="s">
        <v>26</v>
      </c>
      <c r="M17" s="26" t="s">
        <v>26</v>
      </c>
      <c r="N17" s="117" t="s">
        <v>26</v>
      </c>
      <c r="O17" s="117" t="s">
        <v>26</v>
      </c>
      <c r="P17" s="117" t="s">
        <v>26</v>
      </c>
      <c r="Q17" s="117" t="s">
        <v>26</v>
      </c>
      <c r="R17" s="117" t="s">
        <v>26</v>
      </c>
      <c r="S17" s="118">
        <v>0</v>
      </c>
      <c r="T17" s="49">
        <v>2517.3265821506138</v>
      </c>
      <c r="U17" s="49">
        <v>2209.6664983079954</v>
      </c>
      <c r="V17" s="49">
        <v>0</v>
      </c>
      <c r="W17" s="46">
        <v>5</v>
      </c>
    </row>
    <row r="18" spans="1:23" ht="49.5" customHeight="1">
      <c r="A18" s="36">
        <v>7</v>
      </c>
      <c r="B18" s="37" t="s">
        <v>36</v>
      </c>
      <c r="C18" s="38">
        <v>76902.386663439422</v>
      </c>
      <c r="D18" s="38">
        <v>0</v>
      </c>
      <c r="E18" s="42">
        <v>76902.386663439422</v>
      </c>
      <c r="F18" s="38">
        <v>34355.213239743432</v>
      </c>
      <c r="G18" s="38">
        <v>0</v>
      </c>
      <c r="H18" s="42">
        <v>34355.213239743432</v>
      </c>
      <c r="I18" s="38">
        <v>10973.649461454677</v>
      </c>
      <c r="J18" s="38">
        <v>122231.24936463754</v>
      </c>
      <c r="K18" s="40" t="s">
        <v>26</v>
      </c>
      <c r="L18" s="40" t="s">
        <v>26</v>
      </c>
      <c r="M18" s="40" t="s">
        <v>26</v>
      </c>
      <c r="N18" s="65" t="s">
        <v>26</v>
      </c>
      <c r="O18" s="65" t="s">
        <v>26</v>
      </c>
      <c r="P18" s="65" t="s">
        <v>26</v>
      </c>
      <c r="Q18" s="65" t="s">
        <v>26</v>
      </c>
      <c r="R18" s="65" t="s">
        <v>26</v>
      </c>
      <c r="S18" s="94">
        <v>0</v>
      </c>
      <c r="T18" s="42">
        <v>1670.8461817741741</v>
      </c>
      <c r="U18" s="42">
        <v>3211.8641534551616</v>
      </c>
      <c r="V18" s="42">
        <v>0</v>
      </c>
      <c r="W18" s="43">
        <v>7</v>
      </c>
    </row>
    <row r="19" spans="1:23" ht="49.5" customHeight="1">
      <c r="A19" s="44">
        <v>8</v>
      </c>
      <c r="B19" s="22" t="s">
        <v>37</v>
      </c>
      <c r="C19" s="25">
        <v>75418.831713318985</v>
      </c>
      <c r="D19" s="25">
        <v>0</v>
      </c>
      <c r="E19" s="27">
        <v>75418.831713318985</v>
      </c>
      <c r="F19" s="25">
        <v>34943.080959704705</v>
      </c>
      <c r="G19" s="25">
        <v>0</v>
      </c>
      <c r="H19" s="27">
        <v>34943.080959704705</v>
      </c>
      <c r="I19" s="25">
        <v>11738.787326976315</v>
      </c>
      <c r="J19" s="25">
        <v>122100.7</v>
      </c>
      <c r="K19" s="26" t="s">
        <v>26</v>
      </c>
      <c r="L19" s="26" t="s">
        <v>26</v>
      </c>
      <c r="M19" s="26" t="s">
        <v>26</v>
      </c>
      <c r="N19" s="117" t="s">
        <v>26</v>
      </c>
      <c r="O19" s="117" t="s">
        <v>26</v>
      </c>
      <c r="P19" s="117" t="s">
        <v>26</v>
      </c>
      <c r="Q19" s="117" t="s">
        <v>26</v>
      </c>
      <c r="R19" s="117" t="s">
        <v>26</v>
      </c>
      <c r="S19" s="118">
        <v>0</v>
      </c>
      <c r="T19" s="27">
        <v>1152.3111965549062</v>
      </c>
      <c r="U19" s="27">
        <v>2101.4271916333437</v>
      </c>
      <c r="V19" s="27">
        <v>0</v>
      </c>
      <c r="W19" s="46">
        <v>8</v>
      </c>
    </row>
    <row r="20" spans="1:23" ht="49.5" customHeight="1">
      <c r="A20" s="44">
        <v>9</v>
      </c>
      <c r="B20" s="22" t="s">
        <v>38</v>
      </c>
      <c r="C20" s="25">
        <v>75847.370115856422</v>
      </c>
      <c r="D20" s="25">
        <v>0</v>
      </c>
      <c r="E20" s="27">
        <v>75847.370115856422</v>
      </c>
      <c r="F20" s="25">
        <v>35750.475692866879</v>
      </c>
      <c r="G20" s="25">
        <v>0</v>
      </c>
      <c r="H20" s="27">
        <v>35750.475692866879</v>
      </c>
      <c r="I20" s="25">
        <v>11939.546228986825</v>
      </c>
      <c r="J20" s="25">
        <v>123537.39203771013</v>
      </c>
      <c r="K20" s="26" t="s">
        <v>26</v>
      </c>
      <c r="L20" s="26" t="s">
        <v>26</v>
      </c>
      <c r="M20" s="26" t="s">
        <v>26</v>
      </c>
      <c r="N20" s="117" t="s">
        <v>26</v>
      </c>
      <c r="O20" s="117" t="s">
        <v>26</v>
      </c>
      <c r="P20" s="117" t="s">
        <v>26</v>
      </c>
      <c r="Q20" s="117" t="s">
        <v>26</v>
      </c>
      <c r="R20" s="117" t="s">
        <v>26</v>
      </c>
      <c r="S20" s="118">
        <v>0</v>
      </c>
      <c r="T20" s="27">
        <v>787.57593139482049</v>
      </c>
      <c r="U20" s="45">
        <v>3624.3692071785554</v>
      </c>
      <c r="V20" s="45">
        <v>0</v>
      </c>
      <c r="W20" s="46">
        <v>9</v>
      </c>
    </row>
    <row r="21" spans="1:23" s="56" customFormat="1" ht="49.5" customHeight="1">
      <c r="A21" s="53">
        <v>10</v>
      </c>
      <c r="B21" s="9" t="s">
        <v>39</v>
      </c>
      <c r="C21" s="54">
        <v>73450.954282874707</v>
      </c>
      <c r="D21" s="54">
        <v>0</v>
      </c>
      <c r="E21" s="45">
        <v>73450.954282874707</v>
      </c>
      <c r="F21" s="54">
        <v>32155.264488477544</v>
      </c>
      <c r="G21" s="54">
        <v>0</v>
      </c>
      <c r="H21" s="45">
        <v>32155.264488477544</v>
      </c>
      <c r="I21" s="54">
        <v>10729.022982793962</v>
      </c>
      <c r="J21" s="54">
        <v>116335.24175414622</v>
      </c>
      <c r="K21" s="26" t="s">
        <v>26</v>
      </c>
      <c r="L21" s="26" t="s">
        <v>26</v>
      </c>
      <c r="M21" s="26" t="s">
        <v>26</v>
      </c>
      <c r="N21" s="117" t="s">
        <v>26</v>
      </c>
      <c r="O21" s="117" t="s">
        <v>26</v>
      </c>
      <c r="P21" s="117" t="s">
        <v>26</v>
      </c>
      <c r="Q21" s="117" t="s">
        <v>26</v>
      </c>
      <c r="R21" s="117" t="s">
        <v>26</v>
      </c>
      <c r="S21" s="118">
        <v>0</v>
      </c>
      <c r="T21" s="45">
        <v>919.32592086465002</v>
      </c>
      <c r="U21" s="45">
        <v>3474.9601838623516</v>
      </c>
      <c r="V21" s="45">
        <v>0</v>
      </c>
      <c r="W21" s="55">
        <v>10</v>
      </c>
    </row>
    <row r="22" spans="1:23" s="56" customFormat="1" ht="49.5" customHeight="1">
      <c r="A22" s="53">
        <v>11</v>
      </c>
      <c r="B22" s="9" t="s">
        <v>40</v>
      </c>
      <c r="C22" s="57">
        <v>75528.13975974216</v>
      </c>
      <c r="D22" s="57">
        <v>0</v>
      </c>
      <c r="E22" s="49">
        <v>75528.13975974216</v>
      </c>
      <c r="F22" s="57">
        <v>33933.027248754763</v>
      </c>
      <c r="G22" s="57">
        <v>0</v>
      </c>
      <c r="H22" s="49">
        <v>33933.027248754763</v>
      </c>
      <c r="I22" s="57">
        <v>10504.871960152359</v>
      </c>
      <c r="J22" s="57">
        <v>119966.03896864929</v>
      </c>
      <c r="K22" s="48" t="s">
        <v>26</v>
      </c>
      <c r="L22" s="48" t="s">
        <v>26</v>
      </c>
      <c r="M22" s="48" t="s">
        <v>26</v>
      </c>
      <c r="N22" s="119" t="s">
        <v>26</v>
      </c>
      <c r="O22" s="119" t="s">
        <v>26</v>
      </c>
      <c r="P22" s="119" t="s">
        <v>26</v>
      </c>
      <c r="Q22" s="119" t="s">
        <v>26</v>
      </c>
      <c r="R22" s="119" t="s">
        <v>26</v>
      </c>
      <c r="S22" s="120">
        <v>0</v>
      </c>
      <c r="T22" s="49">
        <v>1126.6747729270437</v>
      </c>
      <c r="U22" s="49">
        <v>5302.1157339583942</v>
      </c>
      <c r="V22" s="49">
        <v>0</v>
      </c>
      <c r="W22" s="55">
        <v>11</v>
      </c>
    </row>
    <row r="23" spans="1:23" s="56" customFormat="1" ht="49.5" customHeight="1">
      <c r="A23" s="58">
        <v>12</v>
      </c>
      <c r="B23" s="59" t="s">
        <v>41</v>
      </c>
      <c r="C23" s="60">
        <v>71054.835943557147</v>
      </c>
      <c r="D23" s="60">
        <v>0</v>
      </c>
      <c r="E23" s="41">
        <v>71054.835943557147</v>
      </c>
      <c r="F23" s="60">
        <v>33765.295200806329</v>
      </c>
      <c r="G23" s="60">
        <v>0</v>
      </c>
      <c r="H23" s="41">
        <v>33765.295200806329</v>
      </c>
      <c r="I23" s="60">
        <v>11685.913164831756</v>
      </c>
      <c r="J23" s="60">
        <v>116506.04430919522</v>
      </c>
      <c r="K23" s="26" t="s">
        <v>26</v>
      </c>
      <c r="L23" s="26" t="s">
        <v>26</v>
      </c>
      <c r="M23" s="26" t="s">
        <v>26</v>
      </c>
      <c r="N23" s="117" t="s">
        <v>26</v>
      </c>
      <c r="O23" s="117" t="s">
        <v>26</v>
      </c>
      <c r="P23" s="117" t="s">
        <v>26</v>
      </c>
      <c r="Q23" s="117" t="s">
        <v>26</v>
      </c>
      <c r="R23" s="117" t="s">
        <v>26</v>
      </c>
      <c r="S23" s="118">
        <v>0</v>
      </c>
      <c r="T23" s="41">
        <v>1358.9465808652503</v>
      </c>
      <c r="U23" s="41">
        <v>2950.2606605675301</v>
      </c>
      <c r="V23" s="41">
        <v>0</v>
      </c>
      <c r="W23" s="61">
        <v>12</v>
      </c>
    </row>
    <row r="24" spans="1:23" s="56" customFormat="1" ht="49.5" customHeight="1">
      <c r="A24" s="53">
        <v>13</v>
      </c>
      <c r="B24" s="9" t="s">
        <v>42</v>
      </c>
      <c r="C24" s="54">
        <v>79923.762269404804</v>
      </c>
      <c r="D24" s="54">
        <v>0</v>
      </c>
      <c r="E24" s="45">
        <v>79923.762269404804</v>
      </c>
      <c r="F24" s="54">
        <v>35717.51253045597</v>
      </c>
      <c r="G24" s="54">
        <v>0</v>
      </c>
      <c r="H24" s="45">
        <v>35717.51253045597</v>
      </c>
      <c r="I24" s="54">
        <v>11375.69300382875</v>
      </c>
      <c r="J24" s="54">
        <v>127016.96780368952</v>
      </c>
      <c r="K24" s="26" t="s">
        <v>26</v>
      </c>
      <c r="L24" s="26" t="s">
        <v>26</v>
      </c>
      <c r="M24" s="26" t="s">
        <v>26</v>
      </c>
      <c r="N24" s="117" t="s">
        <v>26</v>
      </c>
      <c r="O24" s="117" t="s">
        <v>26</v>
      </c>
      <c r="P24" s="117" t="s">
        <v>26</v>
      </c>
      <c r="Q24" s="117" t="s">
        <v>26</v>
      </c>
      <c r="R24" s="117" t="s">
        <v>26</v>
      </c>
      <c r="S24" s="118">
        <v>0</v>
      </c>
      <c r="T24" s="45">
        <v>1407.2377305951966</v>
      </c>
      <c r="U24" s="45">
        <v>2688.6155586494951</v>
      </c>
      <c r="V24" s="45">
        <v>0</v>
      </c>
      <c r="W24" s="55">
        <v>13</v>
      </c>
    </row>
    <row r="25" spans="1:23" s="56" customFormat="1" ht="49.5" customHeight="1">
      <c r="A25" s="53">
        <v>21</v>
      </c>
      <c r="B25" s="9" t="s">
        <v>43</v>
      </c>
      <c r="C25" s="54">
        <v>69161.64074650078</v>
      </c>
      <c r="D25" s="54">
        <v>0</v>
      </c>
      <c r="E25" s="45">
        <v>69161.64074650078</v>
      </c>
      <c r="F25" s="54">
        <v>33451.754449628475</v>
      </c>
      <c r="G25" s="54">
        <v>0</v>
      </c>
      <c r="H25" s="45">
        <v>33451.754449628475</v>
      </c>
      <c r="I25" s="54">
        <v>11957.105063072404</v>
      </c>
      <c r="J25" s="54">
        <v>114570.50025920165</v>
      </c>
      <c r="K25" s="26" t="s">
        <v>26</v>
      </c>
      <c r="L25" s="26" t="s">
        <v>26</v>
      </c>
      <c r="M25" s="26" t="s">
        <v>26</v>
      </c>
      <c r="N25" s="117" t="s">
        <v>26</v>
      </c>
      <c r="O25" s="117" t="s">
        <v>26</v>
      </c>
      <c r="P25" s="117" t="s">
        <v>26</v>
      </c>
      <c r="Q25" s="117" t="s">
        <v>26</v>
      </c>
      <c r="R25" s="117" t="s">
        <v>26</v>
      </c>
      <c r="S25" s="118">
        <v>0</v>
      </c>
      <c r="T25" s="45">
        <v>2865.4952479695871</v>
      </c>
      <c r="U25" s="45">
        <v>2587.2524624157595</v>
      </c>
      <c r="V25" s="45">
        <v>0</v>
      </c>
      <c r="W25" s="55">
        <v>21</v>
      </c>
    </row>
    <row r="26" spans="1:23" s="56" customFormat="1" ht="49.5" customHeight="1">
      <c r="A26" s="53">
        <v>22</v>
      </c>
      <c r="B26" s="9" t="s">
        <v>44</v>
      </c>
      <c r="C26" s="54">
        <v>68328.761184819494</v>
      </c>
      <c r="D26" s="54">
        <v>0</v>
      </c>
      <c r="E26" s="45">
        <v>68328.761184819494</v>
      </c>
      <c r="F26" s="54">
        <v>31750.537796976241</v>
      </c>
      <c r="G26" s="54">
        <v>0</v>
      </c>
      <c r="H26" s="45">
        <v>31750.537796976241</v>
      </c>
      <c r="I26" s="54">
        <v>9202.7577908053063</v>
      </c>
      <c r="J26" s="54">
        <v>109282.05677260105</v>
      </c>
      <c r="K26" s="26" t="s">
        <v>26</v>
      </c>
      <c r="L26" s="26" t="s">
        <v>26</v>
      </c>
      <c r="M26" s="26" t="s">
        <v>26</v>
      </c>
      <c r="N26" s="117" t="s">
        <v>26</v>
      </c>
      <c r="O26" s="117" t="s">
        <v>26</v>
      </c>
      <c r="P26" s="117" t="s">
        <v>26</v>
      </c>
      <c r="Q26" s="117" t="s">
        <v>26</v>
      </c>
      <c r="R26" s="117" t="s">
        <v>26</v>
      </c>
      <c r="S26" s="118">
        <v>0</v>
      </c>
      <c r="T26" s="45">
        <v>3839.1190990435052</v>
      </c>
      <c r="U26" s="45">
        <v>4237.2135143474234</v>
      </c>
      <c r="V26" s="45">
        <v>0</v>
      </c>
      <c r="W26" s="55">
        <v>22</v>
      </c>
    </row>
    <row r="27" spans="1:23" s="56" customFormat="1" ht="49.5" customHeight="1">
      <c r="A27" s="53">
        <v>23</v>
      </c>
      <c r="B27" s="9" t="s">
        <v>45</v>
      </c>
      <c r="C27" s="57">
        <v>66942.738569753812</v>
      </c>
      <c r="D27" s="57">
        <v>0</v>
      </c>
      <c r="E27" s="49">
        <v>66942.738569753812</v>
      </c>
      <c r="F27" s="57">
        <v>34102.170769831966</v>
      </c>
      <c r="G27" s="57">
        <v>0</v>
      </c>
      <c r="H27" s="49">
        <v>34102.170769831966</v>
      </c>
      <c r="I27" s="57">
        <v>11125.864009378663</v>
      </c>
      <c r="J27" s="57">
        <v>112170.77334896445</v>
      </c>
      <c r="K27" s="26" t="s">
        <v>26</v>
      </c>
      <c r="L27" s="26" t="s">
        <v>26</v>
      </c>
      <c r="M27" s="26" t="s">
        <v>26</v>
      </c>
      <c r="N27" s="117" t="s">
        <v>26</v>
      </c>
      <c r="O27" s="117" t="s">
        <v>26</v>
      </c>
      <c r="P27" s="117" t="s">
        <v>26</v>
      </c>
      <c r="Q27" s="117" t="s">
        <v>26</v>
      </c>
      <c r="R27" s="117" t="s">
        <v>26</v>
      </c>
      <c r="S27" s="118">
        <v>0</v>
      </c>
      <c r="T27" s="49">
        <v>3615.5685814771396</v>
      </c>
      <c r="U27" s="49">
        <v>3103.5115279406018</v>
      </c>
      <c r="V27" s="49">
        <v>0</v>
      </c>
      <c r="W27" s="55">
        <v>23</v>
      </c>
    </row>
    <row r="28" spans="1:23" s="56" customFormat="1" ht="49.5" customHeight="1">
      <c r="A28" s="63">
        <v>24</v>
      </c>
      <c r="B28" s="59" t="s">
        <v>46</v>
      </c>
      <c r="C28" s="60">
        <v>79158.812466270916</v>
      </c>
      <c r="D28" s="60">
        <v>0</v>
      </c>
      <c r="E28" s="41">
        <v>79158.812466270916</v>
      </c>
      <c r="F28" s="60">
        <v>36340.729087965461</v>
      </c>
      <c r="G28" s="60">
        <v>0</v>
      </c>
      <c r="H28" s="41">
        <v>36340.729087965461</v>
      </c>
      <c r="I28" s="60">
        <v>11089.725310307609</v>
      </c>
      <c r="J28" s="60">
        <v>126589.26686454398</v>
      </c>
      <c r="K28" s="40" t="s">
        <v>26</v>
      </c>
      <c r="L28" s="40" t="s">
        <v>26</v>
      </c>
      <c r="M28" s="40" t="s">
        <v>26</v>
      </c>
      <c r="N28" s="65" t="s">
        <v>26</v>
      </c>
      <c r="O28" s="65" t="s">
        <v>26</v>
      </c>
      <c r="P28" s="65" t="s">
        <v>26</v>
      </c>
      <c r="Q28" s="65" t="s">
        <v>26</v>
      </c>
      <c r="R28" s="65" t="s">
        <v>26</v>
      </c>
      <c r="S28" s="94">
        <v>0</v>
      </c>
      <c r="T28" s="41">
        <v>2891.9633027522937</v>
      </c>
      <c r="U28" s="41">
        <v>3643.0267134376686</v>
      </c>
      <c r="V28" s="41">
        <v>0</v>
      </c>
      <c r="W28" s="64">
        <v>24</v>
      </c>
    </row>
    <row r="29" spans="1:23" s="56" customFormat="1" ht="49.5" customHeight="1">
      <c r="A29" s="53">
        <v>25</v>
      </c>
      <c r="B29" s="9" t="s">
        <v>47</v>
      </c>
      <c r="C29" s="54">
        <v>79129.453564257026</v>
      </c>
      <c r="D29" s="54">
        <v>0</v>
      </c>
      <c r="E29" s="45">
        <v>79129.453564257026</v>
      </c>
      <c r="F29" s="54">
        <v>35169.994477911649</v>
      </c>
      <c r="G29" s="54">
        <v>0</v>
      </c>
      <c r="H29" s="45">
        <v>35169.994477911649</v>
      </c>
      <c r="I29" s="54">
        <v>11692.046310240963</v>
      </c>
      <c r="J29" s="54">
        <v>125991.49435240965</v>
      </c>
      <c r="K29" s="26" t="s">
        <v>26</v>
      </c>
      <c r="L29" s="26" t="s">
        <v>26</v>
      </c>
      <c r="M29" s="26" t="s">
        <v>26</v>
      </c>
      <c r="N29" s="117" t="s">
        <v>26</v>
      </c>
      <c r="O29" s="117" t="s">
        <v>26</v>
      </c>
      <c r="P29" s="117" t="s">
        <v>26</v>
      </c>
      <c r="Q29" s="117" t="s">
        <v>26</v>
      </c>
      <c r="R29" s="117" t="s">
        <v>26</v>
      </c>
      <c r="S29" s="118">
        <v>0</v>
      </c>
      <c r="T29" s="45">
        <v>1422.2010542168675</v>
      </c>
      <c r="U29" s="45">
        <v>2497.0111696787149</v>
      </c>
      <c r="V29" s="45">
        <v>0</v>
      </c>
      <c r="W29" s="55">
        <v>25</v>
      </c>
    </row>
    <row r="30" spans="1:23" s="56" customFormat="1" ht="49.5" customHeight="1">
      <c r="A30" s="53">
        <v>26</v>
      </c>
      <c r="B30" s="9" t="s">
        <v>48</v>
      </c>
      <c r="C30" s="54">
        <v>75102.083698863134</v>
      </c>
      <c r="D30" s="54">
        <v>0</v>
      </c>
      <c r="E30" s="45">
        <v>75102.083698863134</v>
      </c>
      <c r="F30" s="54">
        <v>35201.790260495924</v>
      </c>
      <c r="G30" s="54">
        <v>0</v>
      </c>
      <c r="H30" s="45">
        <v>35201.790260495924</v>
      </c>
      <c r="I30" s="54">
        <v>10994.720794915405</v>
      </c>
      <c r="J30" s="54">
        <v>121298.59475427445</v>
      </c>
      <c r="K30" s="26" t="s">
        <v>26</v>
      </c>
      <c r="L30" s="26" t="s">
        <v>26</v>
      </c>
      <c r="M30" s="26" t="s">
        <v>26</v>
      </c>
      <c r="N30" s="117" t="s">
        <v>26</v>
      </c>
      <c r="O30" s="117" t="s">
        <v>26</v>
      </c>
      <c r="P30" s="117" t="s">
        <v>26</v>
      </c>
      <c r="Q30" s="117" t="s">
        <v>26</v>
      </c>
      <c r="R30" s="117" t="s">
        <v>26</v>
      </c>
      <c r="S30" s="118">
        <v>0</v>
      </c>
      <c r="T30" s="45">
        <v>337.1655178587414</v>
      </c>
      <c r="U30" s="45">
        <v>5655.7375346880317</v>
      </c>
      <c r="V30" s="45">
        <v>0</v>
      </c>
      <c r="W30" s="55">
        <v>26</v>
      </c>
    </row>
    <row r="31" spans="1:23" s="56" customFormat="1" ht="49.5" customHeight="1">
      <c r="A31" s="53">
        <v>28</v>
      </c>
      <c r="B31" s="9" t="s">
        <v>49</v>
      </c>
      <c r="C31" s="54">
        <v>73190.213801711841</v>
      </c>
      <c r="D31" s="54">
        <v>0</v>
      </c>
      <c r="E31" s="45">
        <v>73190.213801711841</v>
      </c>
      <c r="F31" s="54">
        <v>35886.831312410839</v>
      </c>
      <c r="G31" s="54">
        <v>0</v>
      </c>
      <c r="H31" s="45">
        <v>35886.831312410839</v>
      </c>
      <c r="I31" s="54">
        <v>9689.4008559201138</v>
      </c>
      <c r="J31" s="54">
        <v>118766.4459700428</v>
      </c>
      <c r="K31" s="26" t="s">
        <v>26</v>
      </c>
      <c r="L31" s="26" t="s">
        <v>26</v>
      </c>
      <c r="M31" s="26" t="s">
        <v>26</v>
      </c>
      <c r="N31" s="117" t="s">
        <v>26</v>
      </c>
      <c r="O31" s="117" t="s">
        <v>26</v>
      </c>
      <c r="P31" s="117" t="s">
        <v>26</v>
      </c>
      <c r="Q31" s="117" t="s">
        <v>26</v>
      </c>
      <c r="R31" s="117" t="s">
        <v>26</v>
      </c>
      <c r="S31" s="118">
        <v>0</v>
      </c>
      <c r="T31" s="45">
        <v>692.85895149786018</v>
      </c>
      <c r="U31" s="45">
        <v>2847.059736091298</v>
      </c>
      <c r="V31" s="45">
        <v>0</v>
      </c>
      <c r="W31" s="55">
        <v>28</v>
      </c>
    </row>
    <row r="32" spans="1:23" s="56" customFormat="1" ht="49.5" customHeight="1">
      <c r="A32" s="53">
        <v>36</v>
      </c>
      <c r="B32" s="9" t="s">
        <v>50</v>
      </c>
      <c r="C32" s="57">
        <v>76969.731095679017</v>
      </c>
      <c r="D32" s="57">
        <v>0</v>
      </c>
      <c r="E32" s="49">
        <v>76969.731095679017</v>
      </c>
      <c r="F32" s="57">
        <v>34218.71875</v>
      </c>
      <c r="G32" s="57">
        <v>0</v>
      </c>
      <c r="H32" s="49">
        <v>34218.71875</v>
      </c>
      <c r="I32" s="57">
        <v>10799.065972222223</v>
      </c>
      <c r="J32" s="57">
        <v>121987.51581790124</v>
      </c>
      <c r="K32" s="48" t="s">
        <v>26</v>
      </c>
      <c r="L32" s="48" t="s">
        <v>26</v>
      </c>
      <c r="M32" s="48" t="s">
        <v>26</v>
      </c>
      <c r="N32" s="119" t="s">
        <v>26</v>
      </c>
      <c r="O32" s="119" t="s">
        <v>26</v>
      </c>
      <c r="P32" s="119" t="s">
        <v>26</v>
      </c>
      <c r="Q32" s="119" t="s">
        <v>26</v>
      </c>
      <c r="R32" s="119" t="s">
        <v>26</v>
      </c>
      <c r="S32" s="120">
        <v>0</v>
      </c>
      <c r="T32" s="49">
        <v>1871.2033179012346</v>
      </c>
      <c r="U32" s="49">
        <v>3606.326774691358</v>
      </c>
      <c r="V32" s="49">
        <v>0</v>
      </c>
      <c r="W32" s="55">
        <v>36</v>
      </c>
    </row>
    <row r="33" spans="1:23" s="56" customFormat="1" ht="49.5" customHeight="1">
      <c r="A33" s="58">
        <v>37</v>
      </c>
      <c r="B33" s="59" t="s">
        <v>51</v>
      </c>
      <c r="C33" s="60">
        <v>78158.859409323893</v>
      </c>
      <c r="D33" s="60">
        <v>0</v>
      </c>
      <c r="E33" s="41">
        <v>78158.859409323893</v>
      </c>
      <c r="F33" s="60">
        <v>35740.130705394193</v>
      </c>
      <c r="G33" s="60">
        <v>0</v>
      </c>
      <c r="H33" s="41">
        <v>35740.130705394193</v>
      </c>
      <c r="I33" s="60">
        <v>11729.546741518185</v>
      </c>
      <c r="J33" s="60">
        <v>125628.53685623627</v>
      </c>
      <c r="K33" s="26" t="s">
        <v>26</v>
      </c>
      <c r="L33" s="26" t="s">
        <v>26</v>
      </c>
      <c r="M33" s="26" t="s">
        <v>26</v>
      </c>
      <c r="N33" s="117" t="s">
        <v>26</v>
      </c>
      <c r="O33" s="117" t="s">
        <v>26</v>
      </c>
      <c r="P33" s="117" t="s">
        <v>26</v>
      </c>
      <c r="Q33" s="117" t="s">
        <v>26</v>
      </c>
      <c r="R33" s="117" t="s">
        <v>26</v>
      </c>
      <c r="S33" s="118">
        <v>0</v>
      </c>
      <c r="T33" s="41">
        <v>1412.7316329021235</v>
      </c>
      <c r="U33" s="41">
        <v>2609.1891628020503</v>
      </c>
      <c r="V33" s="41">
        <v>0</v>
      </c>
      <c r="W33" s="61">
        <v>37</v>
      </c>
    </row>
    <row r="34" spans="1:23" s="56" customFormat="1" ht="49.5" customHeight="1">
      <c r="A34" s="53">
        <v>38</v>
      </c>
      <c r="B34" s="9" t="s">
        <v>52</v>
      </c>
      <c r="C34" s="54">
        <v>77921.088296860136</v>
      </c>
      <c r="D34" s="54">
        <v>0</v>
      </c>
      <c r="E34" s="45">
        <v>77921.088296860136</v>
      </c>
      <c r="F34" s="54">
        <v>35708.881255946719</v>
      </c>
      <c r="G34" s="54">
        <v>0</v>
      </c>
      <c r="H34" s="45">
        <v>35708.881255946719</v>
      </c>
      <c r="I34" s="54">
        <v>11719.031398667936</v>
      </c>
      <c r="J34" s="54">
        <v>125349.00095147478</v>
      </c>
      <c r="K34" s="26" t="s">
        <v>26</v>
      </c>
      <c r="L34" s="26" t="s">
        <v>26</v>
      </c>
      <c r="M34" s="26" t="s">
        <v>26</v>
      </c>
      <c r="N34" s="117" t="s">
        <v>26</v>
      </c>
      <c r="O34" s="117" t="s">
        <v>26</v>
      </c>
      <c r="P34" s="117" t="s">
        <v>26</v>
      </c>
      <c r="Q34" s="117" t="s">
        <v>26</v>
      </c>
      <c r="R34" s="117" t="s">
        <v>26</v>
      </c>
      <c r="S34" s="118">
        <v>0</v>
      </c>
      <c r="T34" s="45">
        <v>3143.3802093244531</v>
      </c>
      <c r="U34" s="45">
        <v>3619.9613701236917</v>
      </c>
      <c r="V34" s="45">
        <v>0</v>
      </c>
      <c r="W34" s="55">
        <v>38</v>
      </c>
    </row>
    <row r="35" spans="1:23" s="56" customFormat="1" ht="49.5" customHeight="1">
      <c r="A35" s="53">
        <v>41</v>
      </c>
      <c r="B35" s="9" t="s">
        <v>53</v>
      </c>
      <c r="C35" s="54">
        <v>77027.082126372756</v>
      </c>
      <c r="D35" s="54">
        <v>0</v>
      </c>
      <c r="E35" s="45">
        <v>77027.082126372756</v>
      </c>
      <c r="F35" s="54">
        <v>34027.595097883175</v>
      </c>
      <c r="G35" s="54">
        <v>0</v>
      </c>
      <c r="H35" s="45">
        <v>34027.595097883175</v>
      </c>
      <c r="I35" s="54">
        <v>11205.532229826516</v>
      </c>
      <c r="J35" s="54">
        <v>122260.20945408245</v>
      </c>
      <c r="K35" s="26" t="s">
        <v>26</v>
      </c>
      <c r="L35" s="26" t="s">
        <v>26</v>
      </c>
      <c r="M35" s="26" t="s">
        <v>26</v>
      </c>
      <c r="N35" s="117" t="s">
        <v>26</v>
      </c>
      <c r="O35" s="117" t="s">
        <v>26</v>
      </c>
      <c r="P35" s="117" t="s">
        <v>26</v>
      </c>
      <c r="Q35" s="117" t="s">
        <v>26</v>
      </c>
      <c r="R35" s="117" t="s">
        <v>26</v>
      </c>
      <c r="S35" s="118">
        <v>0</v>
      </c>
      <c r="T35" s="45">
        <v>2188.6173802323729</v>
      </c>
      <c r="U35" s="45">
        <v>2700.6181760305585</v>
      </c>
      <c r="V35" s="45">
        <v>0</v>
      </c>
      <c r="W35" s="55">
        <v>41</v>
      </c>
    </row>
    <row r="36" spans="1:23" s="56" customFormat="1" ht="49.5" customHeight="1">
      <c r="A36" s="53">
        <v>42</v>
      </c>
      <c r="B36" s="9" t="s">
        <v>54</v>
      </c>
      <c r="C36" s="54">
        <v>69321.695451228414</v>
      </c>
      <c r="D36" s="54">
        <v>0</v>
      </c>
      <c r="E36" s="45">
        <v>69321.695451228414</v>
      </c>
      <c r="F36" s="54">
        <v>31655.755777183167</v>
      </c>
      <c r="G36" s="54">
        <v>0</v>
      </c>
      <c r="H36" s="45">
        <v>31655.755777183167</v>
      </c>
      <c r="I36" s="54">
        <v>10593.403064947701</v>
      </c>
      <c r="J36" s="54">
        <v>111570.85429335928</v>
      </c>
      <c r="K36" s="26" t="s">
        <v>26</v>
      </c>
      <c r="L36" s="26" t="s">
        <v>26</v>
      </c>
      <c r="M36" s="26" t="s">
        <v>26</v>
      </c>
      <c r="N36" s="117" t="s">
        <v>26</v>
      </c>
      <c r="O36" s="117" t="s">
        <v>26</v>
      </c>
      <c r="P36" s="117" t="s">
        <v>26</v>
      </c>
      <c r="Q36" s="117" t="s">
        <v>26</v>
      </c>
      <c r="R36" s="117" t="s">
        <v>26</v>
      </c>
      <c r="S36" s="118">
        <v>0</v>
      </c>
      <c r="T36" s="45">
        <v>120.34079299440525</v>
      </c>
      <c r="U36" s="45">
        <v>4503.7720749209439</v>
      </c>
      <c r="V36" s="45">
        <v>1988.567258574556</v>
      </c>
      <c r="W36" s="55">
        <v>42</v>
      </c>
    </row>
    <row r="37" spans="1:23" s="56" customFormat="1" ht="49.5" customHeight="1">
      <c r="A37" s="53">
        <v>45</v>
      </c>
      <c r="B37" s="9" t="s">
        <v>55</v>
      </c>
      <c r="C37" s="57">
        <v>70304.600669344043</v>
      </c>
      <c r="D37" s="57">
        <v>0</v>
      </c>
      <c r="E37" s="49">
        <v>70304.600669344043</v>
      </c>
      <c r="F37" s="57">
        <v>34746.076439089695</v>
      </c>
      <c r="G37" s="57">
        <v>0</v>
      </c>
      <c r="H37" s="49">
        <v>34746.076439089695</v>
      </c>
      <c r="I37" s="57">
        <v>11129.350334672021</v>
      </c>
      <c r="J37" s="57">
        <v>116180.02744310576</v>
      </c>
      <c r="K37" s="26" t="s">
        <v>26</v>
      </c>
      <c r="L37" s="26" t="s">
        <v>26</v>
      </c>
      <c r="M37" s="26" t="s">
        <v>26</v>
      </c>
      <c r="N37" s="117" t="s">
        <v>26</v>
      </c>
      <c r="O37" s="117" t="s">
        <v>26</v>
      </c>
      <c r="P37" s="117" t="s">
        <v>26</v>
      </c>
      <c r="Q37" s="117" t="s">
        <v>26</v>
      </c>
      <c r="R37" s="117" t="s">
        <v>26</v>
      </c>
      <c r="S37" s="118">
        <v>0</v>
      </c>
      <c r="T37" s="49">
        <v>876.79986613119138</v>
      </c>
      <c r="U37" s="49">
        <v>5346.2184738955821</v>
      </c>
      <c r="V37" s="49">
        <v>0</v>
      </c>
      <c r="W37" s="55">
        <v>45</v>
      </c>
    </row>
    <row r="38" spans="1:23" s="56" customFormat="1" ht="49.5" customHeight="1">
      <c r="A38" s="58">
        <v>301</v>
      </c>
      <c r="B38" s="59" t="s">
        <v>56</v>
      </c>
      <c r="C38" s="51" t="s">
        <v>26</v>
      </c>
      <c r="D38" s="51" t="s">
        <v>26</v>
      </c>
      <c r="E38" s="51" t="s">
        <v>26</v>
      </c>
      <c r="F38" s="51" t="s">
        <v>26</v>
      </c>
      <c r="G38" s="51" t="s">
        <v>26</v>
      </c>
      <c r="H38" s="51" t="s">
        <v>26</v>
      </c>
      <c r="I38" s="51" t="s">
        <v>26</v>
      </c>
      <c r="J38" s="51" t="s">
        <v>26</v>
      </c>
      <c r="K38" s="41">
        <v>66467.899580125959</v>
      </c>
      <c r="L38" s="41">
        <v>3.9618773458871428</v>
      </c>
      <c r="M38" s="41">
        <v>66471.861457471852</v>
      </c>
      <c r="N38" s="41">
        <v>232095.58373697344</v>
      </c>
      <c r="O38" s="41">
        <v>30.164978717158373</v>
      </c>
      <c r="P38" s="41">
        <v>232125.7487156906</v>
      </c>
      <c r="Q38" s="41">
        <v>30925.034019339651</v>
      </c>
      <c r="R38" s="41">
        <v>6869.4414402951843</v>
      </c>
      <c r="S38" s="51" t="s">
        <v>26</v>
      </c>
      <c r="T38" s="41">
        <v>5761.187305172085</v>
      </c>
      <c r="U38" s="41">
        <v>1618.353823398435</v>
      </c>
      <c r="V38" s="41">
        <v>0</v>
      </c>
      <c r="W38" s="61">
        <v>301</v>
      </c>
    </row>
    <row r="39" spans="1:23" s="56" customFormat="1" ht="49.5" customHeight="1" thickBot="1">
      <c r="A39" s="66">
        <v>302</v>
      </c>
      <c r="B39" s="12" t="s">
        <v>57</v>
      </c>
      <c r="C39" s="68" t="s">
        <v>26</v>
      </c>
      <c r="D39" s="68" t="s">
        <v>26</v>
      </c>
      <c r="E39" s="68" t="s">
        <v>26</v>
      </c>
      <c r="F39" s="68" t="s">
        <v>26</v>
      </c>
      <c r="G39" s="68" t="s">
        <v>26</v>
      </c>
      <c r="H39" s="68" t="s">
        <v>26</v>
      </c>
      <c r="I39" s="68" t="s">
        <v>26</v>
      </c>
      <c r="J39" s="68" t="s">
        <v>26</v>
      </c>
      <c r="K39" s="69">
        <v>64797.84442116291</v>
      </c>
      <c r="L39" s="69">
        <v>4.0772655840754322</v>
      </c>
      <c r="M39" s="69">
        <v>64801.921686746988</v>
      </c>
      <c r="N39" s="69">
        <v>74876.301775147935</v>
      </c>
      <c r="O39" s="69">
        <v>25.331360946745562</v>
      </c>
      <c r="P39" s="69">
        <v>74901.633136094679</v>
      </c>
      <c r="Q39" s="69">
        <v>36441.420900995283</v>
      </c>
      <c r="R39" s="69">
        <v>8905.1859612362496</v>
      </c>
      <c r="S39" s="68" t="s">
        <v>26</v>
      </c>
      <c r="T39" s="69">
        <v>3375.1513881613409</v>
      </c>
      <c r="U39" s="69">
        <v>942.14012572027241</v>
      </c>
      <c r="V39" s="69">
        <v>0</v>
      </c>
      <c r="W39" s="71">
        <v>302</v>
      </c>
    </row>
  </sheetData>
  <mergeCells count="31">
    <mergeCell ref="S4:S7"/>
    <mergeCell ref="T4:V4"/>
    <mergeCell ref="C5:E5"/>
    <mergeCell ref="F5:H5"/>
    <mergeCell ref="I5:I7"/>
    <mergeCell ref="J5:J7"/>
    <mergeCell ref="K5:K7"/>
    <mergeCell ref="L5:L7"/>
    <mergeCell ref="M5:M7"/>
    <mergeCell ref="N5:N7"/>
    <mergeCell ref="H6:H7"/>
    <mergeCell ref="O5:O7"/>
    <mergeCell ref="P5:P7"/>
    <mergeCell ref="T5:T7"/>
    <mergeCell ref="U5:U7"/>
    <mergeCell ref="A3:A7"/>
    <mergeCell ref="B3:B7"/>
    <mergeCell ref="C3:M3"/>
    <mergeCell ref="N3:V3"/>
    <mergeCell ref="W3:W7"/>
    <mergeCell ref="C4:J4"/>
    <mergeCell ref="K4:M4"/>
    <mergeCell ref="N4:P4"/>
    <mergeCell ref="Q4:Q7"/>
    <mergeCell ref="R4:R7"/>
    <mergeCell ref="V5:V7"/>
    <mergeCell ref="C6:C7"/>
    <mergeCell ref="D6:D7"/>
    <mergeCell ref="E6:E7"/>
    <mergeCell ref="F6:F7"/>
    <mergeCell ref="G6:G7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40" pageOrder="overThenDown" orientation="portrait" r:id="rId1"/>
  <headerFooter alignWithMargins="0"/>
  <colBreaks count="1" manualBreakCount="1">
    <brk id="13" max="3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71BAD-27DF-40D2-96E3-AAB2C8228F04}">
  <dimension ref="A1:T39"/>
  <sheetViews>
    <sheetView showGridLines="0" view="pageBreakPreview" zoomScale="50" zoomScaleNormal="75" zoomScaleSheetLayoutView="50" workbookViewId="0">
      <pane xSplit="2" ySplit="7" topLeftCell="C8" activePane="bottomRight" state="frozen"/>
      <selection activeCell="D42" sqref="D42"/>
      <selection pane="topRight" activeCell="D42" sqref="D42"/>
      <selection pane="bottomLeft" activeCell="D42" sqref="D42"/>
      <selection pane="bottomRight" activeCell="C8" sqref="C8"/>
    </sheetView>
  </sheetViews>
  <sheetFormatPr defaultColWidth="8.25" defaultRowHeight="23.15" customHeight="1"/>
  <cols>
    <col min="1" max="1" width="5.33203125" style="75" customWidth="1"/>
    <col min="2" max="2" width="22.58203125" style="2" customWidth="1"/>
    <col min="3" max="17" width="21.58203125" style="3" customWidth="1"/>
    <col min="18" max="18" width="5.33203125" style="4" customWidth="1"/>
    <col min="19" max="16384" width="8.25" style="2"/>
  </cols>
  <sheetData>
    <row r="1" spans="1:20" ht="36.75" customHeight="1">
      <c r="A1" s="1" t="s">
        <v>116</v>
      </c>
      <c r="B1" s="3"/>
      <c r="R1" s="121"/>
    </row>
    <row r="2" spans="1:20" s="4" customFormat="1" ht="22.5" customHeight="1" thickBot="1">
      <c r="C2" s="6"/>
      <c r="D2" s="5"/>
      <c r="E2" s="5"/>
      <c r="F2" s="5"/>
      <c r="G2" s="5"/>
      <c r="H2" s="76"/>
      <c r="I2" s="76"/>
      <c r="J2" s="76"/>
      <c r="K2" s="76"/>
      <c r="L2" s="76"/>
      <c r="M2" s="5"/>
      <c r="N2" s="5"/>
      <c r="O2" s="5"/>
      <c r="P2" s="76"/>
      <c r="Q2" s="76" t="s">
        <v>1</v>
      </c>
      <c r="R2" s="7"/>
      <c r="S2" s="7"/>
      <c r="T2" s="7"/>
    </row>
    <row r="3" spans="1:20" s="20" customFormat="1" ht="32.25" customHeight="1">
      <c r="A3" s="168" t="s">
        <v>2</v>
      </c>
      <c r="B3" s="171" t="s">
        <v>3</v>
      </c>
      <c r="C3" s="191" t="s">
        <v>59</v>
      </c>
      <c r="D3" s="192"/>
      <c r="E3" s="192"/>
      <c r="F3" s="192"/>
      <c r="G3" s="192"/>
      <c r="H3" s="192"/>
      <c r="I3" s="192"/>
      <c r="J3" s="193" t="s">
        <v>78</v>
      </c>
      <c r="K3" s="193"/>
      <c r="L3" s="193"/>
      <c r="M3" s="193"/>
      <c r="N3" s="193"/>
      <c r="O3" s="193"/>
      <c r="P3" s="193"/>
      <c r="Q3" s="194"/>
      <c r="R3" s="149" t="s">
        <v>2</v>
      </c>
    </row>
    <row r="4" spans="1:20" s="20" customFormat="1" ht="32.25" customHeight="1">
      <c r="A4" s="169"/>
      <c r="B4" s="172"/>
      <c r="C4" s="156" t="s">
        <v>117</v>
      </c>
      <c r="D4" s="206" t="s">
        <v>118</v>
      </c>
      <c r="E4" s="206" t="s">
        <v>119</v>
      </c>
      <c r="F4" s="206" t="s">
        <v>120</v>
      </c>
      <c r="G4" s="206" t="s">
        <v>121</v>
      </c>
      <c r="H4" s="206" t="s">
        <v>122</v>
      </c>
      <c r="I4" s="206" t="s">
        <v>123</v>
      </c>
      <c r="J4" s="206" t="s">
        <v>124</v>
      </c>
      <c r="K4" s="206" t="s">
        <v>125</v>
      </c>
      <c r="L4" s="235" t="s">
        <v>126</v>
      </c>
      <c r="M4" s="236" t="s">
        <v>127</v>
      </c>
      <c r="N4" s="237"/>
      <c r="O4" s="238"/>
      <c r="P4" s="230" t="s">
        <v>128</v>
      </c>
      <c r="Q4" s="230" t="s">
        <v>129</v>
      </c>
      <c r="R4" s="150"/>
    </row>
    <row r="5" spans="1:20" s="20" customFormat="1" ht="32.25" customHeight="1">
      <c r="A5" s="169"/>
      <c r="B5" s="172"/>
      <c r="C5" s="167"/>
      <c r="D5" s="207"/>
      <c r="E5" s="207"/>
      <c r="F5" s="229"/>
      <c r="G5" s="207"/>
      <c r="H5" s="207"/>
      <c r="I5" s="207"/>
      <c r="J5" s="207"/>
      <c r="K5" s="207"/>
      <c r="L5" s="182"/>
      <c r="M5" s="239"/>
      <c r="N5" s="240"/>
      <c r="O5" s="241"/>
      <c r="P5" s="231"/>
      <c r="Q5" s="231"/>
      <c r="R5" s="150"/>
    </row>
    <row r="6" spans="1:20" s="8" customFormat="1" ht="32.25" customHeight="1">
      <c r="A6" s="169"/>
      <c r="B6" s="172"/>
      <c r="C6" s="167"/>
      <c r="D6" s="207"/>
      <c r="E6" s="207"/>
      <c r="F6" s="229"/>
      <c r="G6" s="207"/>
      <c r="H6" s="207"/>
      <c r="I6" s="207"/>
      <c r="J6" s="207"/>
      <c r="K6" s="207"/>
      <c r="L6" s="182"/>
      <c r="M6" s="98"/>
      <c r="N6" s="206" t="s">
        <v>130</v>
      </c>
      <c r="O6" s="233" t="s">
        <v>131</v>
      </c>
      <c r="P6" s="231"/>
      <c r="Q6" s="231"/>
      <c r="R6" s="150"/>
    </row>
    <row r="7" spans="1:20" s="8" customFormat="1" ht="32.25" customHeight="1" thickBot="1">
      <c r="A7" s="170"/>
      <c r="B7" s="173"/>
      <c r="C7" s="165"/>
      <c r="D7" s="208"/>
      <c r="E7" s="208"/>
      <c r="F7" s="215"/>
      <c r="G7" s="208"/>
      <c r="H7" s="208"/>
      <c r="I7" s="208"/>
      <c r="J7" s="208"/>
      <c r="K7" s="208"/>
      <c r="L7" s="183"/>
      <c r="M7" s="99"/>
      <c r="N7" s="208"/>
      <c r="O7" s="234"/>
      <c r="P7" s="232"/>
      <c r="Q7" s="232"/>
      <c r="R7" s="151"/>
    </row>
    <row r="8" spans="1:20" s="20" customFormat="1" ht="49.5" customHeight="1">
      <c r="A8" s="13"/>
      <c r="B8" s="14" t="s">
        <v>25</v>
      </c>
      <c r="C8" s="27">
        <v>2405.5542281736598</v>
      </c>
      <c r="D8" s="102">
        <v>108.58536669826553</v>
      </c>
      <c r="E8" s="102">
        <v>835.22810913293597</v>
      </c>
      <c r="F8" s="102">
        <v>455284.2356236013</v>
      </c>
      <c r="G8" s="122">
        <v>5864.7657637184502</v>
      </c>
      <c r="H8" s="116">
        <v>4840.3430489003167</v>
      </c>
      <c r="I8" s="116">
        <v>0</v>
      </c>
      <c r="J8" s="116">
        <v>0</v>
      </c>
      <c r="K8" s="116">
        <v>0</v>
      </c>
      <c r="L8" s="123">
        <v>460124.57867250161</v>
      </c>
      <c r="M8" s="102">
        <v>23246.540786335441</v>
      </c>
      <c r="N8" s="102">
        <v>23048.982988559481</v>
      </c>
      <c r="O8" s="102">
        <v>197.55779777595976</v>
      </c>
      <c r="P8" s="116">
        <v>66811.185422537339</v>
      </c>
      <c r="Q8" s="124">
        <v>0</v>
      </c>
      <c r="R8" s="125"/>
    </row>
    <row r="9" spans="1:20" s="20" customFormat="1" ht="49.5" customHeight="1">
      <c r="A9" s="21"/>
      <c r="B9" s="22" t="s">
        <v>27</v>
      </c>
      <c r="C9" s="80">
        <v>2405.5542281736598</v>
      </c>
      <c r="D9" s="27">
        <v>126.90338638364176</v>
      </c>
      <c r="E9" s="27">
        <v>781.01371197021354</v>
      </c>
      <c r="F9" s="27">
        <v>478892.07847769558</v>
      </c>
      <c r="G9" s="126">
        <v>4790.7830316581849</v>
      </c>
      <c r="H9" s="27">
        <v>5559.258306605826</v>
      </c>
      <c r="I9" s="27">
        <v>0</v>
      </c>
      <c r="J9" s="27">
        <v>0</v>
      </c>
      <c r="K9" s="27">
        <v>0</v>
      </c>
      <c r="L9" s="127">
        <v>484451.33678430144</v>
      </c>
      <c r="M9" s="27">
        <v>11977.999476410656</v>
      </c>
      <c r="N9" s="27">
        <v>11752.881352631101</v>
      </c>
      <c r="O9" s="27">
        <v>225.11812377955624</v>
      </c>
      <c r="P9" s="27">
        <v>59967.591150075379</v>
      </c>
      <c r="Q9" s="128">
        <v>0</v>
      </c>
      <c r="R9" s="46"/>
    </row>
    <row r="10" spans="1:20" s="20" customFormat="1" ht="49.5" customHeight="1">
      <c r="A10" s="21"/>
      <c r="B10" s="22" t="s">
        <v>28</v>
      </c>
      <c r="C10" s="117" t="s">
        <v>26</v>
      </c>
      <c r="D10" s="129">
        <v>0</v>
      </c>
      <c r="E10" s="27">
        <v>1156.5996491438509</v>
      </c>
      <c r="F10" s="27">
        <v>315341.91012684797</v>
      </c>
      <c r="G10" s="126">
        <v>12231.109440129547</v>
      </c>
      <c r="H10" s="27">
        <v>578.76465649083877</v>
      </c>
      <c r="I10" s="27">
        <v>0</v>
      </c>
      <c r="J10" s="27">
        <v>0</v>
      </c>
      <c r="K10" s="117" t="s">
        <v>26</v>
      </c>
      <c r="L10" s="127">
        <v>315920.67478333885</v>
      </c>
      <c r="M10" s="27">
        <v>90044.082841035182</v>
      </c>
      <c r="N10" s="27">
        <v>90009.896857288506</v>
      </c>
      <c r="O10" s="27">
        <v>34.185983746663865</v>
      </c>
      <c r="P10" s="27">
        <v>107378.57242030767</v>
      </c>
      <c r="Q10" s="118">
        <v>0</v>
      </c>
      <c r="R10" s="46"/>
    </row>
    <row r="11" spans="1:20" s="20" customFormat="1" ht="49.5" customHeight="1">
      <c r="A11" s="21"/>
      <c r="B11" s="22" t="s">
        <v>29</v>
      </c>
      <c r="C11" s="103">
        <v>2377.2566853693911</v>
      </c>
      <c r="D11" s="27">
        <v>146.99755350785955</v>
      </c>
      <c r="E11" s="27">
        <v>777.1273758075622</v>
      </c>
      <c r="F11" s="27">
        <v>479848.99997656053</v>
      </c>
      <c r="G11" s="126">
        <v>4023.1420664801276</v>
      </c>
      <c r="H11" s="27">
        <v>5120.5957369508214</v>
      </c>
      <c r="I11" s="27">
        <v>0</v>
      </c>
      <c r="J11" s="27">
        <v>0</v>
      </c>
      <c r="K11" s="27">
        <v>0</v>
      </c>
      <c r="L11" s="127">
        <v>484969.5957135114</v>
      </c>
      <c r="M11" s="27">
        <v>11256.747360864916</v>
      </c>
      <c r="N11" s="27">
        <v>11095.601171972283</v>
      </c>
      <c r="O11" s="27">
        <v>161.14618889263269</v>
      </c>
      <c r="P11" s="27">
        <v>59015.624163138542</v>
      </c>
      <c r="Q11" s="128">
        <v>0</v>
      </c>
      <c r="R11" s="46"/>
    </row>
    <row r="12" spans="1:20" s="20" customFormat="1" ht="49.5" customHeight="1">
      <c r="A12" s="31"/>
      <c r="B12" s="32" t="s">
        <v>30</v>
      </c>
      <c r="C12" s="82">
        <v>2584.2654922931738</v>
      </c>
      <c r="D12" s="33">
        <v>0</v>
      </c>
      <c r="E12" s="33">
        <v>805.55761153155822</v>
      </c>
      <c r="F12" s="33">
        <v>472848.70390244806</v>
      </c>
      <c r="G12" s="130">
        <v>9638.7688877375422</v>
      </c>
      <c r="H12" s="33">
        <v>8329.6028162759285</v>
      </c>
      <c r="I12" s="33">
        <v>0</v>
      </c>
      <c r="J12" s="33">
        <v>0</v>
      </c>
      <c r="K12" s="33">
        <v>0</v>
      </c>
      <c r="L12" s="131">
        <v>481178.30671872396</v>
      </c>
      <c r="M12" s="33">
        <v>16533.019614011064</v>
      </c>
      <c r="N12" s="33">
        <v>15903.890957200747</v>
      </c>
      <c r="O12" s="33">
        <v>629.12865681031769</v>
      </c>
      <c r="P12" s="33">
        <v>65979.675832207693</v>
      </c>
      <c r="Q12" s="118">
        <v>0</v>
      </c>
      <c r="R12" s="132"/>
    </row>
    <row r="13" spans="1:20" ht="49.5" customHeight="1">
      <c r="A13" s="36">
        <v>1</v>
      </c>
      <c r="B13" s="37" t="s">
        <v>31</v>
      </c>
      <c r="C13" s="41">
        <v>1928.1402298606615</v>
      </c>
      <c r="D13" s="41">
        <v>0</v>
      </c>
      <c r="E13" s="41">
        <v>622.66883509673039</v>
      </c>
      <c r="F13" s="41">
        <v>490774.78368052974</v>
      </c>
      <c r="G13" s="133">
        <v>2227.8910549606817</v>
      </c>
      <c r="H13" s="42">
        <v>6.0256178964459679E-2</v>
      </c>
      <c r="I13" s="42">
        <v>0</v>
      </c>
      <c r="J13" s="42">
        <v>0</v>
      </c>
      <c r="K13" s="42">
        <v>0</v>
      </c>
      <c r="L13" s="134">
        <v>490774.8439367087</v>
      </c>
      <c r="M13" s="41">
        <v>2956.9709119079707</v>
      </c>
      <c r="N13" s="41">
        <v>2956.9709119079707</v>
      </c>
      <c r="O13" s="41">
        <v>0</v>
      </c>
      <c r="P13" s="42">
        <v>1120.3279069520645</v>
      </c>
      <c r="Q13" s="135">
        <v>0</v>
      </c>
      <c r="R13" s="43">
        <v>1</v>
      </c>
    </row>
    <row r="14" spans="1:20" ht="49.5" customHeight="1">
      <c r="A14" s="44">
        <v>2</v>
      </c>
      <c r="B14" s="22" t="s">
        <v>32</v>
      </c>
      <c r="C14" s="45">
        <v>2154.3028471662637</v>
      </c>
      <c r="D14" s="45">
        <v>0</v>
      </c>
      <c r="E14" s="45">
        <v>565.68520010744021</v>
      </c>
      <c r="F14" s="45">
        <v>456410.24006177811</v>
      </c>
      <c r="G14" s="136">
        <v>-817.22918345420362</v>
      </c>
      <c r="H14" s="27">
        <v>24.044587698092936</v>
      </c>
      <c r="I14" s="27">
        <v>0</v>
      </c>
      <c r="J14" s="27">
        <v>0</v>
      </c>
      <c r="K14" s="27">
        <v>0</v>
      </c>
      <c r="L14" s="127">
        <v>456434.28464947623</v>
      </c>
      <c r="M14" s="45">
        <v>765.44967096427615</v>
      </c>
      <c r="N14" s="45">
        <v>765.44967096427615</v>
      </c>
      <c r="O14" s="45">
        <v>0</v>
      </c>
      <c r="P14" s="27">
        <v>89047.567485898471</v>
      </c>
      <c r="Q14" s="118">
        <v>0</v>
      </c>
      <c r="R14" s="46">
        <v>2</v>
      </c>
    </row>
    <row r="15" spans="1:20" ht="49.5" customHeight="1">
      <c r="A15" s="44">
        <v>3</v>
      </c>
      <c r="B15" s="22" t="s">
        <v>33</v>
      </c>
      <c r="C15" s="45">
        <v>2090.538893664047</v>
      </c>
      <c r="D15" s="45">
        <v>0</v>
      </c>
      <c r="E15" s="45">
        <v>1452.8966416994106</v>
      </c>
      <c r="F15" s="45">
        <v>511347.00276277016</v>
      </c>
      <c r="G15" s="136">
        <v>3446.7282969056973</v>
      </c>
      <c r="H15" s="27">
        <v>5500.7981335952845</v>
      </c>
      <c r="I15" s="27">
        <v>0</v>
      </c>
      <c r="J15" s="27">
        <v>0</v>
      </c>
      <c r="K15" s="27">
        <v>0</v>
      </c>
      <c r="L15" s="127">
        <v>516847.80089636543</v>
      </c>
      <c r="M15" s="45">
        <v>7573.4617816797645</v>
      </c>
      <c r="N15" s="45">
        <v>7573.4617816797645</v>
      </c>
      <c r="O15" s="45">
        <v>0</v>
      </c>
      <c r="P15" s="27">
        <v>90669.545739194495</v>
      </c>
      <c r="Q15" s="118">
        <v>0</v>
      </c>
      <c r="R15" s="46">
        <v>3</v>
      </c>
    </row>
    <row r="16" spans="1:20" ht="49.5" customHeight="1">
      <c r="A16" s="44">
        <v>4</v>
      </c>
      <c r="B16" s="22" t="s">
        <v>34</v>
      </c>
      <c r="C16" s="45">
        <v>1711.0735921680193</v>
      </c>
      <c r="D16" s="45">
        <v>1525.2280143921012</v>
      </c>
      <c r="E16" s="45">
        <v>416.26642121998157</v>
      </c>
      <c r="F16" s="45">
        <v>465156.15831311187</v>
      </c>
      <c r="G16" s="136">
        <v>2669.0499958162495</v>
      </c>
      <c r="H16" s="45">
        <v>8579.3575851393198</v>
      </c>
      <c r="I16" s="45">
        <v>0</v>
      </c>
      <c r="J16" s="45">
        <v>0</v>
      </c>
      <c r="K16" s="27">
        <v>0</v>
      </c>
      <c r="L16" s="127">
        <v>473735.51589825121</v>
      </c>
      <c r="M16" s="45">
        <v>6962.957451259309</v>
      </c>
      <c r="N16" s="45">
        <v>6962.957451259309</v>
      </c>
      <c r="O16" s="45">
        <v>0</v>
      </c>
      <c r="P16" s="27">
        <v>108477.18425236382</v>
      </c>
      <c r="Q16" s="118">
        <v>0</v>
      </c>
      <c r="R16" s="46">
        <v>4</v>
      </c>
    </row>
    <row r="17" spans="1:18" ht="49.5" customHeight="1">
      <c r="A17" s="44">
        <v>5</v>
      </c>
      <c r="B17" s="22" t="s">
        <v>35</v>
      </c>
      <c r="C17" s="49">
        <v>2765.8300419213092</v>
      </c>
      <c r="D17" s="49">
        <v>0</v>
      </c>
      <c r="E17" s="49">
        <v>436.34324965907371</v>
      </c>
      <c r="F17" s="49">
        <v>483981.652305672</v>
      </c>
      <c r="G17" s="137">
        <v>928.59654528006467</v>
      </c>
      <c r="H17" s="45">
        <v>101.59543411283398</v>
      </c>
      <c r="I17" s="45">
        <v>0</v>
      </c>
      <c r="J17" s="45">
        <v>0</v>
      </c>
      <c r="K17" s="27">
        <v>0</v>
      </c>
      <c r="L17" s="127">
        <v>484083.24773978483</v>
      </c>
      <c r="M17" s="49">
        <v>26363.320420223245</v>
      </c>
      <c r="N17" s="49">
        <v>26363.320420223245</v>
      </c>
      <c r="O17" s="49">
        <v>0</v>
      </c>
      <c r="P17" s="27">
        <v>62599.56260417193</v>
      </c>
      <c r="Q17" s="118">
        <v>0</v>
      </c>
      <c r="R17" s="46">
        <v>5</v>
      </c>
    </row>
    <row r="18" spans="1:18" ht="49.5" customHeight="1">
      <c r="A18" s="36">
        <v>7</v>
      </c>
      <c r="B18" s="37" t="s">
        <v>36</v>
      </c>
      <c r="C18" s="42">
        <v>3268.6322159022147</v>
      </c>
      <c r="D18" s="42">
        <v>829.9043930775747</v>
      </c>
      <c r="E18" s="42">
        <v>658.90717657025289</v>
      </c>
      <c r="F18" s="42">
        <v>494136.48820041149</v>
      </c>
      <c r="G18" s="138">
        <v>11172.11309451773</v>
      </c>
      <c r="H18" s="41">
        <v>8.9495340675299531E-2</v>
      </c>
      <c r="I18" s="41">
        <v>0</v>
      </c>
      <c r="J18" s="41">
        <v>0</v>
      </c>
      <c r="K18" s="42">
        <v>0</v>
      </c>
      <c r="L18" s="134">
        <v>494136.57769575214</v>
      </c>
      <c r="M18" s="42">
        <v>31891.25680745492</v>
      </c>
      <c r="N18" s="42">
        <v>31891.25680745492</v>
      </c>
      <c r="O18" s="42">
        <v>0</v>
      </c>
      <c r="P18" s="42">
        <v>6693.4572794384603</v>
      </c>
      <c r="Q18" s="139">
        <v>0</v>
      </c>
      <c r="R18" s="43">
        <v>7</v>
      </c>
    </row>
    <row r="19" spans="1:18" ht="49.5" customHeight="1">
      <c r="A19" s="44">
        <v>8</v>
      </c>
      <c r="B19" s="22" t="s">
        <v>37</v>
      </c>
      <c r="C19" s="27">
        <v>3781.7370039987695</v>
      </c>
      <c r="D19" s="27">
        <v>0</v>
      </c>
      <c r="E19" s="27">
        <v>642.08071362657643</v>
      </c>
      <c r="F19" s="27">
        <v>474077.50227622269</v>
      </c>
      <c r="G19" s="126">
        <v>9315.9587511534919</v>
      </c>
      <c r="H19" s="27">
        <v>2.2812673023685019</v>
      </c>
      <c r="I19" s="27">
        <v>0</v>
      </c>
      <c r="J19" s="27">
        <v>0</v>
      </c>
      <c r="K19" s="27">
        <v>0</v>
      </c>
      <c r="L19" s="127">
        <v>474079.78354352509</v>
      </c>
      <c r="M19" s="27">
        <v>17612.210212242386</v>
      </c>
      <c r="N19" s="27">
        <v>17612.210212242386</v>
      </c>
      <c r="O19" s="27">
        <v>0</v>
      </c>
      <c r="P19" s="27">
        <v>57405.939280221472</v>
      </c>
      <c r="Q19" s="128">
        <v>0</v>
      </c>
      <c r="R19" s="46">
        <v>8</v>
      </c>
    </row>
    <row r="20" spans="1:18" ht="49.5" customHeight="1">
      <c r="A20" s="44">
        <v>9</v>
      </c>
      <c r="B20" s="22" t="s">
        <v>38</v>
      </c>
      <c r="C20" s="45">
        <v>2126.418389368469</v>
      </c>
      <c r="D20" s="27">
        <v>0</v>
      </c>
      <c r="E20" s="27">
        <v>678.21450477055885</v>
      </c>
      <c r="F20" s="27">
        <v>465476.20825761015</v>
      </c>
      <c r="G20" s="126">
        <v>15864.807928214448</v>
      </c>
      <c r="H20" s="27">
        <v>56792.821444797817</v>
      </c>
      <c r="I20" s="27">
        <v>0</v>
      </c>
      <c r="J20" s="27">
        <v>0</v>
      </c>
      <c r="K20" s="27">
        <v>0</v>
      </c>
      <c r="L20" s="127">
        <v>522269.02970240801</v>
      </c>
      <c r="M20" s="27">
        <v>29730.668786915037</v>
      </c>
      <c r="N20" s="27">
        <v>29730.668786915037</v>
      </c>
      <c r="O20" s="27">
        <v>0</v>
      </c>
      <c r="P20" s="27">
        <v>83971.03589277601</v>
      </c>
      <c r="Q20" s="118">
        <v>0</v>
      </c>
      <c r="R20" s="46">
        <v>9</v>
      </c>
    </row>
    <row r="21" spans="1:18" s="56" customFormat="1" ht="49.5" customHeight="1">
      <c r="A21" s="53">
        <v>10</v>
      </c>
      <c r="B21" s="9" t="s">
        <v>39</v>
      </c>
      <c r="C21" s="45">
        <v>2738.8795577365054</v>
      </c>
      <c r="D21" s="45">
        <v>0</v>
      </c>
      <c r="E21" s="45">
        <v>632.65948195540091</v>
      </c>
      <c r="F21" s="45">
        <v>487267.70091310021</v>
      </c>
      <c r="G21" s="136">
        <v>-1707.5853158581278</v>
      </c>
      <c r="H21" s="45">
        <v>2.234362382756693</v>
      </c>
      <c r="I21" s="45">
        <v>0</v>
      </c>
      <c r="J21" s="45">
        <v>0</v>
      </c>
      <c r="K21" s="45">
        <v>0</v>
      </c>
      <c r="L21" s="140">
        <v>487269.93527548295</v>
      </c>
      <c r="M21" s="45">
        <v>17479.604323249892</v>
      </c>
      <c r="N21" s="45">
        <v>17479.604323249892</v>
      </c>
      <c r="O21" s="45">
        <v>0</v>
      </c>
      <c r="P21" s="45">
        <v>52722.172122492084</v>
      </c>
      <c r="Q21" s="118">
        <v>0</v>
      </c>
      <c r="R21" s="55">
        <v>10</v>
      </c>
    </row>
    <row r="22" spans="1:18" s="56" customFormat="1" ht="49.5" customHeight="1">
      <c r="A22" s="53">
        <v>11</v>
      </c>
      <c r="B22" s="9" t="s">
        <v>40</v>
      </c>
      <c r="C22" s="49">
        <v>3698.0723703486669</v>
      </c>
      <c r="D22" s="49">
        <v>0</v>
      </c>
      <c r="E22" s="49">
        <v>477.33636097275127</v>
      </c>
      <c r="F22" s="49">
        <v>513387.95019044826</v>
      </c>
      <c r="G22" s="137">
        <v>13350.322443598008</v>
      </c>
      <c r="H22" s="45">
        <v>6164.3489598593615</v>
      </c>
      <c r="I22" s="45">
        <v>0</v>
      </c>
      <c r="J22" s="45">
        <v>0</v>
      </c>
      <c r="K22" s="45">
        <v>0</v>
      </c>
      <c r="L22" s="140">
        <v>519552.29915030766</v>
      </c>
      <c r="M22" s="49">
        <v>10942.73161441547</v>
      </c>
      <c r="N22" s="49">
        <v>10942.73161441547</v>
      </c>
      <c r="O22" s="49">
        <v>0</v>
      </c>
      <c r="P22" s="45">
        <v>66901.47670670964</v>
      </c>
      <c r="Q22" s="118">
        <v>0</v>
      </c>
      <c r="R22" s="55">
        <v>11</v>
      </c>
    </row>
    <row r="23" spans="1:18" s="56" customFormat="1" ht="49.5" customHeight="1">
      <c r="A23" s="58">
        <v>12</v>
      </c>
      <c r="B23" s="59" t="s">
        <v>41</v>
      </c>
      <c r="C23" s="41">
        <v>2210.2389905411692</v>
      </c>
      <c r="D23" s="41">
        <v>0</v>
      </c>
      <c r="E23" s="41">
        <v>1585.229996898744</v>
      </c>
      <c r="F23" s="41">
        <v>443022.11486276943</v>
      </c>
      <c r="G23" s="133">
        <v>-5660.0103892076295</v>
      </c>
      <c r="H23" s="41">
        <v>3401.5771437432159</v>
      </c>
      <c r="I23" s="41">
        <v>0</v>
      </c>
      <c r="J23" s="41">
        <v>0</v>
      </c>
      <c r="K23" s="41">
        <v>0</v>
      </c>
      <c r="L23" s="141">
        <v>446423.69200651266</v>
      </c>
      <c r="M23" s="41">
        <v>4035.5331446735927</v>
      </c>
      <c r="N23" s="41">
        <v>4035.5331446735927</v>
      </c>
      <c r="O23" s="41">
        <v>0</v>
      </c>
      <c r="P23" s="41">
        <v>108583.82210420221</v>
      </c>
      <c r="Q23" s="142">
        <v>0</v>
      </c>
      <c r="R23" s="61">
        <v>12</v>
      </c>
    </row>
    <row r="24" spans="1:18" s="56" customFormat="1" ht="49.5" customHeight="1">
      <c r="A24" s="53">
        <v>13</v>
      </c>
      <c r="B24" s="9" t="s">
        <v>42</v>
      </c>
      <c r="C24" s="45">
        <v>2233.3583362339018</v>
      </c>
      <c r="D24" s="45">
        <v>0</v>
      </c>
      <c r="E24" s="45">
        <v>1647.4455273233555</v>
      </c>
      <c r="F24" s="45">
        <v>497173.138357118</v>
      </c>
      <c r="G24" s="136">
        <v>10144.082318134355</v>
      </c>
      <c r="H24" s="45">
        <v>7.6247824573616425</v>
      </c>
      <c r="I24" s="45">
        <v>0</v>
      </c>
      <c r="J24" s="45">
        <v>0</v>
      </c>
      <c r="K24" s="45">
        <v>0</v>
      </c>
      <c r="L24" s="140">
        <v>497180.76313957537</v>
      </c>
      <c r="M24" s="45">
        <v>21358.954054994778</v>
      </c>
      <c r="N24" s="45">
        <v>21358.954054994778</v>
      </c>
      <c r="O24" s="45">
        <v>0</v>
      </c>
      <c r="P24" s="45">
        <v>124839.42064044553</v>
      </c>
      <c r="Q24" s="118">
        <v>0</v>
      </c>
      <c r="R24" s="55">
        <v>13</v>
      </c>
    </row>
    <row r="25" spans="1:18" s="56" customFormat="1" ht="49.5" customHeight="1">
      <c r="A25" s="53">
        <v>21</v>
      </c>
      <c r="B25" s="9" t="s">
        <v>43</v>
      </c>
      <c r="C25" s="45">
        <v>1447.6528425781926</v>
      </c>
      <c r="D25" s="45">
        <v>0</v>
      </c>
      <c r="E25" s="45">
        <v>465.43977881458443</v>
      </c>
      <c r="F25" s="45">
        <v>430963.23259028856</v>
      </c>
      <c r="G25" s="136">
        <v>1779.7565232417487</v>
      </c>
      <c r="H25" s="45">
        <v>6.9984447900466568E-2</v>
      </c>
      <c r="I25" s="45">
        <v>0</v>
      </c>
      <c r="J25" s="45">
        <v>0</v>
      </c>
      <c r="K25" s="45">
        <v>0</v>
      </c>
      <c r="L25" s="140">
        <v>430963.30257473647</v>
      </c>
      <c r="M25" s="45">
        <v>8598.3706583722142</v>
      </c>
      <c r="N25" s="45">
        <v>2723.1330568515637</v>
      </c>
      <c r="O25" s="45">
        <v>5875.2376015206501</v>
      </c>
      <c r="P25" s="45">
        <v>10375.37722481424</v>
      </c>
      <c r="Q25" s="118">
        <v>0</v>
      </c>
      <c r="R25" s="55">
        <v>21</v>
      </c>
    </row>
    <row r="26" spans="1:18" s="56" customFormat="1" ht="49.5" customHeight="1">
      <c r="A26" s="53">
        <v>22</v>
      </c>
      <c r="B26" s="9" t="s">
        <v>44</v>
      </c>
      <c r="C26" s="45">
        <v>2375.334156124653</v>
      </c>
      <c r="D26" s="45">
        <v>0</v>
      </c>
      <c r="E26" s="45">
        <v>759.21012033323052</v>
      </c>
      <c r="F26" s="45">
        <v>469818.45109534095</v>
      </c>
      <c r="G26" s="136">
        <v>6907.891700092564</v>
      </c>
      <c r="H26" s="45">
        <v>11164.584078987966</v>
      </c>
      <c r="I26" s="45">
        <v>0</v>
      </c>
      <c r="J26" s="45">
        <v>0</v>
      </c>
      <c r="K26" s="45">
        <v>0</v>
      </c>
      <c r="L26" s="140">
        <v>480983.03517432889</v>
      </c>
      <c r="M26" s="45">
        <v>18386.825671089169</v>
      </c>
      <c r="N26" s="45">
        <v>18386.825671089169</v>
      </c>
      <c r="O26" s="45">
        <v>0</v>
      </c>
      <c r="P26" s="45">
        <v>77046.739278000619</v>
      </c>
      <c r="Q26" s="118">
        <v>0</v>
      </c>
      <c r="R26" s="55">
        <v>22</v>
      </c>
    </row>
    <row r="27" spans="1:18" s="56" customFormat="1" ht="49.5" customHeight="1">
      <c r="A27" s="53">
        <v>23</v>
      </c>
      <c r="B27" s="9" t="s">
        <v>45</v>
      </c>
      <c r="C27" s="49">
        <v>2390.3184837827275</v>
      </c>
      <c r="D27" s="49">
        <v>0</v>
      </c>
      <c r="E27" s="49">
        <v>397.87885892926926</v>
      </c>
      <c r="F27" s="49">
        <v>435748.9679562329</v>
      </c>
      <c r="G27" s="137">
        <v>20246.756154747949</v>
      </c>
      <c r="H27" s="45">
        <v>0.78155529503712384</v>
      </c>
      <c r="I27" s="45">
        <v>0</v>
      </c>
      <c r="J27" s="45">
        <v>0</v>
      </c>
      <c r="K27" s="45">
        <v>0</v>
      </c>
      <c r="L27" s="140">
        <v>435749.74951152795</v>
      </c>
      <c r="M27" s="49">
        <v>48189.188354826103</v>
      </c>
      <c r="N27" s="49">
        <v>48189.188354826103</v>
      </c>
      <c r="O27" s="49">
        <v>0</v>
      </c>
      <c r="P27" s="45">
        <v>1900.3516998827668</v>
      </c>
      <c r="Q27" s="118">
        <v>0</v>
      </c>
      <c r="R27" s="55">
        <v>23</v>
      </c>
    </row>
    <row r="28" spans="1:18" s="56" customFormat="1" ht="49.5" customHeight="1">
      <c r="A28" s="63">
        <v>24</v>
      </c>
      <c r="B28" s="59" t="s">
        <v>46</v>
      </c>
      <c r="C28" s="41">
        <v>2142.5733944954127</v>
      </c>
      <c r="D28" s="41">
        <v>0</v>
      </c>
      <c r="E28" s="41">
        <v>667.98785752833248</v>
      </c>
      <c r="F28" s="41">
        <v>500111.19023205613</v>
      </c>
      <c r="G28" s="133">
        <v>12118.662169454938</v>
      </c>
      <c r="H28" s="41">
        <v>12682.434970318403</v>
      </c>
      <c r="I28" s="41">
        <v>0</v>
      </c>
      <c r="J28" s="41">
        <v>0</v>
      </c>
      <c r="K28" s="41">
        <v>0</v>
      </c>
      <c r="L28" s="141">
        <v>512793.62520237453</v>
      </c>
      <c r="M28" s="41">
        <v>23383.416621694549</v>
      </c>
      <c r="N28" s="41">
        <v>23383.416621694549</v>
      </c>
      <c r="O28" s="41">
        <v>0</v>
      </c>
      <c r="P28" s="41">
        <v>110017.4862385321</v>
      </c>
      <c r="Q28" s="139">
        <v>0</v>
      </c>
      <c r="R28" s="64">
        <v>24</v>
      </c>
    </row>
    <row r="29" spans="1:18" s="56" customFormat="1" ht="49.5" customHeight="1">
      <c r="A29" s="53">
        <v>25</v>
      </c>
      <c r="B29" s="9" t="s">
        <v>47</v>
      </c>
      <c r="C29" s="45">
        <v>3462.8388554216867</v>
      </c>
      <c r="D29" s="45">
        <v>0</v>
      </c>
      <c r="E29" s="45">
        <v>1209.004016064257</v>
      </c>
      <c r="F29" s="45">
        <v>485095.07241465861</v>
      </c>
      <c r="G29" s="136">
        <v>14444.113202811244</v>
      </c>
      <c r="H29" s="45">
        <v>15454.624121485944</v>
      </c>
      <c r="I29" s="45">
        <v>0</v>
      </c>
      <c r="J29" s="45">
        <v>0</v>
      </c>
      <c r="K29" s="45">
        <v>0</v>
      </c>
      <c r="L29" s="140">
        <v>500549.69653614459</v>
      </c>
      <c r="M29" s="45">
        <v>15623.488077309237</v>
      </c>
      <c r="N29" s="45">
        <v>15623.488077309237</v>
      </c>
      <c r="O29" s="45">
        <v>0</v>
      </c>
      <c r="P29" s="45">
        <v>30596.533383534137</v>
      </c>
      <c r="Q29" s="118">
        <v>0</v>
      </c>
      <c r="R29" s="55">
        <v>25</v>
      </c>
    </row>
    <row r="30" spans="1:18" s="56" customFormat="1" ht="49.5" customHeight="1">
      <c r="A30" s="53">
        <v>26</v>
      </c>
      <c r="B30" s="9" t="s">
        <v>48</v>
      </c>
      <c r="C30" s="45">
        <v>1687.2288067317161</v>
      </c>
      <c r="D30" s="45">
        <v>0</v>
      </c>
      <c r="E30" s="45">
        <v>1679.0266762152</v>
      </c>
      <c r="F30" s="45">
        <v>450879.43326470326</v>
      </c>
      <c r="G30" s="136">
        <v>15517.651239817384</v>
      </c>
      <c r="H30" s="45">
        <v>15025.626085399696</v>
      </c>
      <c r="I30" s="45">
        <v>0</v>
      </c>
      <c r="J30" s="45">
        <v>0</v>
      </c>
      <c r="K30" s="45">
        <v>0</v>
      </c>
      <c r="L30" s="140">
        <v>465905.05935010297</v>
      </c>
      <c r="M30" s="45">
        <v>19587.298898934743</v>
      </c>
      <c r="N30" s="45">
        <v>19587.298898934743</v>
      </c>
      <c r="O30" s="45">
        <v>0</v>
      </c>
      <c r="P30" s="45">
        <v>130662.44696088086</v>
      </c>
      <c r="Q30" s="118">
        <v>0</v>
      </c>
      <c r="R30" s="55">
        <v>26</v>
      </c>
    </row>
    <row r="31" spans="1:18" s="56" customFormat="1" ht="49.5" customHeight="1">
      <c r="A31" s="53">
        <v>28</v>
      </c>
      <c r="B31" s="9" t="s">
        <v>49</v>
      </c>
      <c r="C31" s="45">
        <v>2555.4119115549215</v>
      </c>
      <c r="D31" s="45">
        <v>0</v>
      </c>
      <c r="E31" s="45">
        <v>340.29636233951499</v>
      </c>
      <c r="F31" s="45">
        <v>487020.77335948643</v>
      </c>
      <c r="G31" s="136">
        <v>11349.837731811698</v>
      </c>
      <c r="H31" s="45">
        <v>2622.8675106990013</v>
      </c>
      <c r="I31" s="45">
        <v>0</v>
      </c>
      <c r="J31" s="45">
        <v>0</v>
      </c>
      <c r="K31" s="45">
        <v>0</v>
      </c>
      <c r="L31" s="140">
        <v>489643.64087018545</v>
      </c>
      <c r="M31" s="45">
        <v>19108.324714693295</v>
      </c>
      <c r="N31" s="45">
        <v>19108.324714693295</v>
      </c>
      <c r="O31" s="45">
        <v>0</v>
      </c>
      <c r="P31" s="45">
        <v>57131.542439372322</v>
      </c>
      <c r="Q31" s="118">
        <v>0</v>
      </c>
      <c r="R31" s="55">
        <v>28</v>
      </c>
    </row>
    <row r="32" spans="1:18" s="56" customFormat="1" ht="49.5" customHeight="1">
      <c r="A32" s="53">
        <v>36</v>
      </c>
      <c r="B32" s="9" t="s">
        <v>50</v>
      </c>
      <c r="C32" s="49">
        <v>3106.4212962962961</v>
      </c>
      <c r="D32" s="49">
        <v>0</v>
      </c>
      <c r="E32" s="49">
        <v>290.77353395061726</v>
      </c>
      <c r="F32" s="49">
        <v>499973.65740740742</v>
      </c>
      <c r="G32" s="137">
        <v>8982.0138888888887</v>
      </c>
      <c r="H32" s="45">
        <v>15437.241126543209</v>
      </c>
      <c r="I32" s="45">
        <v>0</v>
      </c>
      <c r="J32" s="45">
        <v>0</v>
      </c>
      <c r="K32" s="45">
        <v>0</v>
      </c>
      <c r="L32" s="140">
        <v>515410.89853395062</v>
      </c>
      <c r="M32" s="49">
        <v>13114.291666666666</v>
      </c>
      <c r="N32" s="49">
        <v>13114.291666666666</v>
      </c>
      <c r="O32" s="49">
        <v>0</v>
      </c>
      <c r="P32" s="45">
        <v>139059.56365740742</v>
      </c>
      <c r="Q32" s="118">
        <v>0</v>
      </c>
      <c r="R32" s="55">
        <v>36</v>
      </c>
    </row>
    <row r="33" spans="1:18" s="56" customFormat="1" ht="49.5" customHeight="1">
      <c r="A33" s="58">
        <v>37</v>
      </c>
      <c r="B33" s="59" t="s">
        <v>51</v>
      </c>
      <c r="C33" s="41">
        <v>2915.3380522333414</v>
      </c>
      <c r="D33" s="41">
        <v>0</v>
      </c>
      <c r="E33" s="41">
        <v>495.04808396387602</v>
      </c>
      <c r="F33" s="41">
        <v>466669.53612399317</v>
      </c>
      <c r="G33" s="133">
        <v>8773.9419087136921</v>
      </c>
      <c r="H33" s="41">
        <v>7673.1754942640955</v>
      </c>
      <c r="I33" s="41">
        <v>0</v>
      </c>
      <c r="J33" s="41">
        <v>0</v>
      </c>
      <c r="K33" s="41">
        <v>0</v>
      </c>
      <c r="L33" s="141">
        <v>474342.71161825728</v>
      </c>
      <c r="M33" s="41">
        <v>24120.142787405417</v>
      </c>
      <c r="N33" s="41">
        <v>24120.142787405417</v>
      </c>
      <c r="O33" s="41">
        <v>0</v>
      </c>
      <c r="P33" s="41">
        <v>120129.118867464</v>
      </c>
      <c r="Q33" s="139">
        <v>0</v>
      </c>
      <c r="R33" s="61">
        <v>37</v>
      </c>
    </row>
    <row r="34" spans="1:18" s="56" customFormat="1" ht="49.5" customHeight="1">
      <c r="A34" s="53">
        <v>38</v>
      </c>
      <c r="B34" s="9" t="s">
        <v>52</v>
      </c>
      <c r="C34" s="45">
        <v>2166.9651760228353</v>
      </c>
      <c r="D34" s="45">
        <v>0</v>
      </c>
      <c r="E34" s="45">
        <v>527.82759276879165</v>
      </c>
      <c r="F34" s="45">
        <v>461996.31512844912</v>
      </c>
      <c r="G34" s="136">
        <v>23607.619410085634</v>
      </c>
      <c r="H34" s="45">
        <v>22270.251569933396</v>
      </c>
      <c r="I34" s="45">
        <v>0</v>
      </c>
      <c r="J34" s="45">
        <v>0</v>
      </c>
      <c r="K34" s="45">
        <v>0</v>
      </c>
      <c r="L34" s="140">
        <v>484266.56669838249</v>
      </c>
      <c r="M34" s="45">
        <v>11942.401522359658</v>
      </c>
      <c r="N34" s="45">
        <v>11942.401522359658</v>
      </c>
      <c r="O34" s="45">
        <v>0</v>
      </c>
      <c r="P34" s="45">
        <v>106608.17887725975</v>
      </c>
      <c r="Q34" s="118">
        <v>0</v>
      </c>
      <c r="R34" s="55">
        <v>38</v>
      </c>
    </row>
    <row r="35" spans="1:18" s="56" customFormat="1" ht="49.5" customHeight="1">
      <c r="A35" s="53">
        <v>41</v>
      </c>
      <c r="B35" s="9" t="s">
        <v>53</v>
      </c>
      <c r="C35" s="45">
        <v>2906.8195129715104</v>
      </c>
      <c r="D35" s="45">
        <v>0</v>
      </c>
      <c r="E35" s="45">
        <v>468.24940315136081</v>
      </c>
      <c r="F35" s="45">
        <v>503668.72003819828</v>
      </c>
      <c r="G35" s="136">
        <v>10082.222027693777</v>
      </c>
      <c r="H35" s="45">
        <v>3.819831290784657</v>
      </c>
      <c r="I35" s="45">
        <v>0</v>
      </c>
      <c r="J35" s="45">
        <v>0</v>
      </c>
      <c r="K35" s="45">
        <v>0</v>
      </c>
      <c r="L35" s="140">
        <v>503672.53986948909</v>
      </c>
      <c r="M35" s="45">
        <v>16820.484322775745</v>
      </c>
      <c r="N35" s="45">
        <v>8066.704281394238</v>
      </c>
      <c r="O35" s="45">
        <v>8753.7800413815057</v>
      </c>
      <c r="P35" s="45">
        <v>94349.571223937615</v>
      </c>
      <c r="Q35" s="118">
        <v>0</v>
      </c>
      <c r="R35" s="55">
        <v>41</v>
      </c>
    </row>
    <row r="36" spans="1:18" s="56" customFormat="1" ht="49.5" customHeight="1">
      <c r="A36" s="53">
        <v>42</v>
      </c>
      <c r="B36" s="9" t="s">
        <v>54</v>
      </c>
      <c r="C36" s="45">
        <v>3521.7071272196545</v>
      </c>
      <c r="D36" s="45">
        <v>0</v>
      </c>
      <c r="E36" s="45">
        <v>692.32473850644612</v>
      </c>
      <c r="F36" s="45">
        <v>465551.97008027241</v>
      </c>
      <c r="G36" s="136">
        <v>8010.2298710775967</v>
      </c>
      <c r="H36" s="45">
        <v>7783.9941620043783</v>
      </c>
      <c r="I36" s="45">
        <v>0</v>
      </c>
      <c r="J36" s="45">
        <v>0</v>
      </c>
      <c r="K36" s="45">
        <v>0</v>
      </c>
      <c r="L36" s="140">
        <v>473335.96424227679</v>
      </c>
      <c r="M36" s="45">
        <v>12426.791048406714</v>
      </c>
      <c r="N36" s="45">
        <v>12426.791048406714</v>
      </c>
      <c r="O36" s="45">
        <v>0</v>
      </c>
      <c r="P36" s="45">
        <v>35917.411578691317</v>
      </c>
      <c r="Q36" s="118">
        <v>0</v>
      </c>
      <c r="R36" s="55">
        <v>42</v>
      </c>
    </row>
    <row r="37" spans="1:18" s="56" customFormat="1" ht="49.5" customHeight="1">
      <c r="A37" s="53">
        <v>45</v>
      </c>
      <c r="B37" s="9" t="s">
        <v>55</v>
      </c>
      <c r="C37" s="49">
        <v>2791.9306559571619</v>
      </c>
      <c r="D37" s="49">
        <v>0</v>
      </c>
      <c r="E37" s="49">
        <v>1004.7390896921017</v>
      </c>
      <c r="F37" s="49">
        <v>465621.09852744313</v>
      </c>
      <c r="G37" s="137">
        <v>-3453.9635876840698</v>
      </c>
      <c r="H37" s="45">
        <v>5358.7684069611778</v>
      </c>
      <c r="I37" s="45">
        <v>0</v>
      </c>
      <c r="J37" s="45">
        <v>0</v>
      </c>
      <c r="K37" s="45">
        <v>0</v>
      </c>
      <c r="L37" s="140">
        <v>470979.8669344043</v>
      </c>
      <c r="M37" s="49">
        <v>9632.7096385542172</v>
      </c>
      <c r="N37" s="49">
        <v>9632.7096385542172</v>
      </c>
      <c r="O37" s="49">
        <v>0</v>
      </c>
      <c r="P37" s="45">
        <v>66072.556894243637</v>
      </c>
      <c r="Q37" s="118">
        <v>0</v>
      </c>
      <c r="R37" s="55">
        <v>45</v>
      </c>
    </row>
    <row r="38" spans="1:18" s="56" customFormat="1" ht="49.5" customHeight="1">
      <c r="A38" s="58">
        <v>301</v>
      </c>
      <c r="B38" s="59" t="s">
        <v>56</v>
      </c>
      <c r="C38" s="117" t="s">
        <v>26</v>
      </c>
      <c r="D38" s="141">
        <v>0</v>
      </c>
      <c r="E38" s="41">
        <v>557.81118391755206</v>
      </c>
      <c r="F38" s="41">
        <v>315641.14525415102</v>
      </c>
      <c r="G38" s="133">
        <v>13062.190533748966</v>
      </c>
      <c r="H38" s="41">
        <v>613.90673706978816</v>
      </c>
      <c r="I38" s="41">
        <v>0</v>
      </c>
      <c r="J38" s="41">
        <v>0</v>
      </c>
      <c r="K38" s="65" t="s">
        <v>26</v>
      </c>
      <c r="L38" s="141">
        <v>316255.0519912208</v>
      </c>
      <c r="M38" s="41">
        <v>93391.867119409639</v>
      </c>
      <c r="N38" s="41">
        <v>93391.867119409639</v>
      </c>
      <c r="O38" s="41">
        <v>0</v>
      </c>
      <c r="P38" s="41">
        <v>108886.71742795344</v>
      </c>
      <c r="Q38" s="139">
        <v>0</v>
      </c>
      <c r="R38" s="61">
        <v>301</v>
      </c>
    </row>
    <row r="39" spans="1:18" s="56" customFormat="1" ht="49.5" customHeight="1" thickBot="1">
      <c r="A39" s="66">
        <v>302</v>
      </c>
      <c r="B39" s="12" t="s">
        <v>57</v>
      </c>
      <c r="C39" s="70" t="s">
        <v>26</v>
      </c>
      <c r="D39" s="143">
        <v>0</v>
      </c>
      <c r="E39" s="69">
        <v>11017.632530120482</v>
      </c>
      <c r="F39" s="69">
        <v>310414.01388161338</v>
      </c>
      <c r="G39" s="144">
        <v>-1455.3899947616553</v>
      </c>
      <c r="H39" s="69">
        <v>3.4049240440020952E-2</v>
      </c>
      <c r="I39" s="69">
        <v>0</v>
      </c>
      <c r="J39" s="69">
        <v>0</v>
      </c>
      <c r="K39" s="70" t="s">
        <v>26</v>
      </c>
      <c r="L39" s="143">
        <v>310414.04793085385</v>
      </c>
      <c r="M39" s="69">
        <v>34911.740178103719</v>
      </c>
      <c r="N39" s="69">
        <v>34314.568884232584</v>
      </c>
      <c r="O39" s="69">
        <v>597.17129387113675</v>
      </c>
      <c r="P39" s="69">
        <v>82541.975903614453</v>
      </c>
      <c r="Q39" s="95">
        <v>0</v>
      </c>
      <c r="R39" s="71">
        <v>302</v>
      </c>
    </row>
  </sheetData>
  <mergeCells count="20">
    <mergeCell ref="J4:J7"/>
    <mergeCell ref="K4:K7"/>
    <mergeCell ref="L4:L7"/>
    <mergeCell ref="M4:O5"/>
    <mergeCell ref="A3:A7"/>
    <mergeCell ref="B3:B7"/>
    <mergeCell ref="C3:I3"/>
    <mergeCell ref="J3:Q3"/>
    <mergeCell ref="R3:R7"/>
    <mergeCell ref="C4:C7"/>
    <mergeCell ref="D4:D7"/>
    <mergeCell ref="E4:E7"/>
    <mergeCell ref="F4:F7"/>
    <mergeCell ref="G4:G7"/>
    <mergeCell ref="P4:P7"/>
    <mergeCell ref="Q4:Q7"/>
    <mergeCell ref="N6:N7"/>
    <mergeCell ref="O6:O7"/>
    <mergeCell ref="H4:H7"/>
    <mergeCell ref="I4:I7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40" pageOrder="overThenDown" orientation="portrait" r:id="rId1"/>
  <headerFooter alignWithMargins="0"/>
  <rowBreaks count="1" manualBreakCount="1">
    <brk id="39" max="16383" man="1"/>
  </rowBreaks>
  <colBreaks count="1" manualBreakCount="1">
    <brk id="9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10表(1)</vt:lpstr>
      <vt:lpstr>10表(2)</vt:lpstr>
      <vt:lpstr>10表(3)</vt:lpstr>
      <vt:lpstr>10表(4)</vt:lpstr>
      <vt:lpstr>10表(5)</vt:lpstr>
      <vt:lpstr>'10表(1)'!Print_Area</vt:lpstr>
      <vt:lpstr>'10表(2)'!Print_Area</vt:lpstr>
      <vt:lpstr>'10表(3)'!Print_Area</vt:lpstr>
      <vt:lpstr>'10表(4)'!Print_Area</vt:lpstr>
      <vt:lpstr>'10表(1)'!Print_Titles</vt:lpstr>
      <vt:lpstr>'10表(2)'!Print_Titles</vt:lpstr>
      <vt:lpstr>'10表(3)'!Print_Titles</vt:lpstr>
      <vt:lpstr>'10表(4)'!Print_Titles</vt:lpstr>
      <vt:lpstr>'10表(5)'!Print_Titles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橋本紀子</dc:creator>
  <cp:lastModifiedBy>矢田　正成</cp:lastModifiedBy>
  <cp:lastPrinted>2025-08-27T06:25:06Z</cp:lastPrinted>
  <dcterms:created xsi:type="dcterms:W3CDTF">2015-06-05T18:19:34Z</dcterms:created>
  <dcterms:modified xsi:type="dcterms:W3CDTF">2025-08-27T07:03:27Z</dcterms:modified>
</cp:coreProperties>
</file>