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85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<sst xmlns="http://schemas.openxmlformats.org/spreadsheetml/2006/main" count="321" uniqueCount="208">
  <si>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</si>
  <si>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</si>
  <si>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</si>
  <si>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</si>
  <si>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</si>
  <si>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</si>
  <si>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</si>
  <si>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</si>
  <si>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</si>
  <si>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</si>
  <si>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</si>
  <si>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</si>
  <si>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</si>
  <si>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</si>
  <si>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</si>
  <si>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</si>
  <si>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</si>
  <si>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</si>
  <si>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</si>
  <si>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</si>
  <si>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</si>
  <si>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</si>
  <si>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</si>
  <si>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</si>
  <si>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</si>
  <si>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</si>
  <si>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</si>
  <si>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</si>
  <si>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</si>
  <si>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</si>
  <si>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</si>
  <si>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</si>
  <si>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</si>
  <si>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</si>
  <si>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</si>
  <si>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</si>
  <si>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</si>
  <si>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</si>
  <si>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</si>
  <si>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</si>
  <si>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</si>
  <si>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</si>
  <si>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</si>
  <si>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</si>
  <si>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</si>
  <si>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</si>
  <si>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</si>
  <si>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</si>
  <si>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</si>
  <si>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</si>
  <si>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</si>
  <si>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</si>
  <si>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</si>
  <si>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</si>
  <si>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</si>
  <si>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</si>
  <si>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</si>
  <si>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</si>
  <si>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</si>
  <si>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</si>
  <si>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</si>
  <si>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</si>
  <si>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</si>
  <si>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</si>
  <si>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</si>
  <si>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</si>
  <si>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</si>
  <si>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</si>
  <si>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</si>
  <si>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</si>
  <si>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</si>
  <si>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</si>
  <si>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</si>
  <si>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</si>
  <si>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</si>
  <si>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</si>
  <si>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</si>
  <si>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</si>
  <si>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</si>
  <si>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</si>
  <si>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</si>
  <si>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</si>
  <si>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</si>
  <si>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</si>
  <si>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</si>
  <si>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</si>
  <si>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</si>
  <si>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</si>
  <si>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</si>
  <si>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</si>
  <si>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</si>
  <si>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</si>
  <si>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</si>
  <si>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</si>
  <si>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</si>
  <si>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</si>
  <si>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</si>
  <si>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</si>
  <si>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</si>
  <si>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</si>
  <si>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</si>
  <si>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</si>
  <si>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</si>
  <si>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</si>
  <si>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</si>
  <si>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</si>
  <si>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</si>
  <si>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</si>
  <si>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</si>
  <si>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</si>
  <si>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</si>
  <si>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</si>
  <si>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</si>
  <si>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</si>
  <si>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</si>
  <si>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</si>
  <si>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</si>
  <si>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</si>
  <si>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</si>
  <si>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</si>
  <si>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</si>
  <si>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</si>
  <si>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</si>
  <si>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</si>
  <si>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</si>
  <si>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</si>
  <si>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</si>
  <si>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</si>
  <si>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</si>
  <si>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</si>
  <si>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</si>
  <si>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</si>
  <si>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</si>
  <si>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</si>
  <si>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</si>
  <si>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</si>
  <si>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</si>
  <si>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</si>
  <si>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</si>
  <si>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</si>
  <si>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</si>
  <si>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</si>
  <si>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</si>
  <si>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</si>
  <si>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</si>
  <si>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</si>
  <si>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</si>
  <si>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</si>
  <si>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</si>
  <si>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</si>
  <si>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</si>
  <si>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</si>
  <si>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</si>
  <si>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</si>
  <si>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</si>
  <si>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</si>
  <si>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</si>
  <si>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</si>
  <si>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</si>
  <si>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</si>
  <si>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</si>
  <si>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</si>
  <si>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乳児死亡率及び新生児死亡率を年次推移でみると、両率とも減少傾向を呈し、乳児死亡率は過去</t>
  </si>
  <si>
    <t>った。</t>
  </si>
  <si>
    <t>Ｈ15年</t>
  </si>
  <si>
    <t>交通事故（再）</t>
  </si>
  <si>
    <t>死産率を年次推移でみると、昭和41年の95.2をピークに減少を続け、本年は過去最低の率となって</t>
  </si>
  <si>
    <t>いる。</t>
  </si>
  <si>
    <t>離婚率を年次推移でみると、昭和37・38年に過去最低の0.51となった後増加を続け、平成14年の</t>
  </si>
  <si>
    <t>2.22をピークに減少している。</t>
  </si>
  <si>
    <t>Ｈ16年</t>
  </si>
  <si>
    <t>ている。</t>
  </si>
  <si>
    <t>乳児死亡数は58人で前年の64人より6人減少し、乳児死亡率（出生千対）は3.3で、前年の3.6より</t>
  </si>
  <si>
    <t>0.3下回った。</t>
  </si>
  <si>
    <t>また、乳児死亡のうち新生児死亡数は31人で、前年の41人より10人減少し、新生児死亡率（出生</t>
  </si>
  <si>
    <t>千対）は1.8で、前年の2.3より0.5下回った。</t>
  </si>
  <si>
    <t>最低と同率になっており、新生児死亡率は過去2番目に低い率となっている。</t>
  </si>
  <si>
    <t>都道府県別に乳児死亡率をみると、本県の3.3は全国で3位であり、全国平均の2.8より0.5上回っ</t>
  </si>
  <si>
    <t>乳児死亡率の最も高い都道府県は滋賀県の3.5となっている。</t>
  </si>
  <si>
    <t>　また、最も低い都道府県は佐賀県の1.7で、次いで山形県の1.9となっている。</t>
  </si>
  <si>
    <t>新生児死亡率の最も高い都道府県は滋賀県の2.1となっている。</t>
  </si>
  <si>
    <t>　また、最も低い都道府県は佐賀県の0.7で、次いで和歌山県の0.9となっている。</t>
  </si>
  <si>
    <t>新生児死亡率については、本県の1.8は全国で5位であり、全国平均の1.4より0.4上回っている。</t>
  </si>
  <si>
    <t>死産数は485胎で前年の556胎より71胎減少し、死産率（出産千対)は27.2で、前年の30.3を3.1下回</t>
  </si>
  <si>
    <t>都道府県別に死産率をみると、本県の27.2は全国で31位であり、全国平均の29.1より1.9下回って</t>
  </si>
  <si>
    <t>死産率の最も高い都道府県は宮崎県の41.4で、次いで鹿児島県、長崎県の39.7となっている。</t>
  </si>
  <si>
    <t>また、最も低い都道府県は滋賀県の23.3で、次いで広島県の24.2、静岡県の24.9となっている。</t>
  </si>
  <si>
    <t>婚姻数は11,471組で前年の11,340組より131組増加し、婚姻率（人口千対）は5.8で、前年の5.7を</t>
  </si>
  <si>
    <t>0.1上回った。</t>
  </si>
  <si>
    <t>婚姻率を年次推移でみると、昭和48年の9.8をピークに減少を続け、昭和62～平成元年に過去最低</t>
  </si>
  <si>
    <t>となる5.6が続いた。その後は微増しており、本年は平成3年と同率で、３番目に低い率であった。</t>
  </si>
  <si>
    <t>都道府県別に婚姻率をみると、本県の5.8は全国で8位であり、全国平均の5.7を0.1上回った。</t>
  </si>
  <si>
    <t>婚姻率の最も高い都道府県は東京都の6.9で、次いで沖縄県、神奈川県の6.5となっている。</t>
  </si>
  <si>
    <t>また、最も低い都道府県は秋田県の4.7で、次いで徳島県、島根県の4.5となっている。</t>
  </si>
  <si>
    <t>離婚数は4,045組で前年の4,264組より219組減少し、離婚率（人口千対）は2.03で前年の2.15より</t>
  </si>
  <si>
    <t>0.12下回った。</t>
  </si>
  <si>
    <t>都道府県別に離婚率をみると、本県の2.03は全国で19位であり、全国平均の2.08より0.05下回っ</t>
  </si>
  <si>
    <t>離婚率の最も高い都道府県は沖縄県の2.71で、次いで大阪府の2.43、北海道の2.42となっている。</t>
  </si>
  <si>
    <t>また、最も低い都道府県は、新潟県の1.49で、次いで島根県の1.52、富山県の1.58となっている。</t>
  </si>
  <si>
    <t>Ｈ17年</t>
  </si>
  <si>
    <t>資料：第２０回（平成17年）完全生命表及び平成16年簡易生命表</t>
  </si>
  <si>
    <t>資料：明治24年～平成7年、平成12年・平成17年は完全生命表、平成10年～平成11年・平成13年～平成16年は簡易生命表</t>
  </si>
  <si>
    <t>による。</t>
  </si>
  <si>
    <t>前年と比較して男は0.08年、女は0.07年下回った。各年齢の平均余命についても、前年に比べ、男</t>
  </si>
  <si>
    <t>女とも全年齢で下回った。</t>
  </si>
  <si>
    <t>第20回（平成17年）完全生命表によると、男の平均寿命は 78.56年、女の平均寿命は 85.52年で</t>
  </si>
  <si>
    <t>また、男女の平均寿命の差は6.96年で、前年より0.01年拡大した。（表７）</t>
  </si>
  <si>
    <t>資料：平成2年・平成7年・平成12年は完全生命表、平成14年～平成17年は簡易生命表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</si>
</sst>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38564"/>
        <c:axId val="60292485"/>
      </c:lineChart>
      <c:catAx>
        <c:axId val="1783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0292485"/>
        <c:crosses val="autoZero"/>
        <c:auto val="0"/>
        <c:lblOffset val="100"/>
        <c:tickLblSkip val="5"/>
        <c:tickMarkSkip val="11"/>
        <c:noMultiLvlLbl val="0"/>
      </c:catAx>
      <c:valAx>
        <c:axId val="6029248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83856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57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データ!$L$3:$L$58</c:f>
              <c:numCache>
                <c:ptCount val="56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データ!$M$3:$M$58</c:f>
              <c:numCache>
                <c:ptCount val="56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データ!$N$3:$N$58</c:f>
              <c:numCache>
                <c:ptCount val="56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  <c:pt idx="55">
                  <c:v>2.08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データ!$O$3:$O$58</c:f>
              <c:numCache>
                <c:ptCount val="56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  <c:pt idx="55">
                  <c:v>2.03</c:v>
                </c:pt>
              </c:numCache>
            </c:numRef>
          </c:val>
          <c:smooth val="0"/>
        </c:ser>
        <c:axId val="59684894"/>
        <c:axId val="31161551"/>
      </c:lineChart>
      <c:catAx>
        <c:axId val="59684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61551"/>
        <c:crosses val="autoZero"/>
        <c:auto val="1"/>
        <c:lblOffset val="100"/>
        <c:tickLblSkip val="5"/>
        <c:noMultiLvlLbl val="0"/>
      </c:catAx>
      <c:valAx>
        <c:axId val="31161551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968489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'データ（平均余命）'!$C$5:$Z$5</c:f>
              <c:numCache>
                <c:ptCount val="24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</c:v>
                </c:pt>
                <c:pt idx="18">
                  <c:v>77.72</c:v>
                </c:pt>
                <c:pt idx="19">
                  <c:v>78.07</c:v>
                </c:pt>
                <c:pt idx="20">
                  <c:v>78.32</c:v>
                </c:pt>
                <c:pt idx="21">
                  <c:v>78.36</c:v>
                </c:pt>
                <c:pt idx="22">
                  <c:v>78.64</c:v>
                </c:pt>
                <c:pt idx="23">
                  <c:v>78.56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'データ（平均余命）'!$C$6:$Z$6</c:f>
              <c:numCache>
                <c:ptCount val="24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83.99</c:v>
                </c:pt>
                <c:pt idx="18">
                  <c:v>84.6</c:v>
                </c:pt>
                <c:pt idx="19">
                  <c:v>84.93</c:v>
                </c:pt>
                <c:pt idx="20">
                  <c:v>85.23</c:v>
                </c:pt>
                <c:pt idx="21">
                  <c:v>85.33</c:v>
                </c:pt>
                <c:pt idx="22">
                  <c:v>85.59</c:v>
                </c:pt>
                <c:pt idx="23">
                  <c:v>85.52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'データ（平均余命）'!$C$7:$Z$7</c:f>
              <c:numCache>
                <c:ptCount val="24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38.56</c:v>
                </c:pt>
                <c:pt idx="18">
                  <c:v>39.13</c:v>
                </c:pt>
                <c:pt idx="19">
                  <c:v>39.43</c:v>
                </c:pt>
                <c:pt idx="20">
                  <c:v>39.64</c:v>
                </c:pt>
                <c:pt idx="21">
                  <c:v>39.67</c:v>
                </c:pt>
                <c:pt idx="22">
                  <c:v>39.93</c:v>
                </c:pt>
                <c:pt idx="23">
                  <c:v>39.86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'データ（平均余命）'!$C$8:$Z$8</c:f>
              <c:numCache>
                <c:ptCount val="24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44.94</c:v>
                </c:pt>
                <c:pt idx="18">
                  <c:v>45.52</c:v>
                </c:pt>
                <c:pt idx="19">
                  <c:v>45.82</c:v>
                </c:pt>
                <c:pt idx="20">
                  <c:v>46.12</c:v>
                </c:pt>
                <c:pt idx="21">
                  <c:v>46.22</c:v>
                </c:pt>
                <c:pt idx="22">
                  <c:v>46.44</c:v>
                </c:pt>
                <c:pt idx="23">
                  <c:v>46.38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'データ（平均余命）'!$C$9:$Z$9</c:f>
              <c:numCache>
                <c:ptCount val="24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17.54</c:v>
                </c:pt>
                <c:pt idx="19">
                  <c:v>17.78</c:v>
                </c:pt>
                <c:pt idx="20">
                  <c:v>17.96</c:v>
                </c:pt>
                <c:pt idx="21">
                  <c:v>18.02</c:v>
                </c:pt>
                <c:pt idx="22">
                  <c:v>18.21</c:v>
                </c:pt>
                <c:pt idx="23">
                  <c:v>18.13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'データ（平均余命）'!$C$10:$Z$10</c:f>
              <c:numCache>
                <c:ptCount val="24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21.89</c:v>
                </c:pt>
                <c:pt idx="18">
                  <c:v>22.42</c:v>
                </c:pt>
                <c:pt idx="19">
                  <c:v>22.68</c:v>
                </c:pt>
                <c:pt idx="20">
                  <c:v>22.96</c:v>
                </c:pt>
                <c:pt idx="21">
                  <c:v>23.04</c:v>
                </c:pt>
                <c:pt idx="22">
                  <c:v>23.28</c:v>
                </c:pt>
                <c:pt idx="23">
                  <c:v>23.19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'データ（平均余命）'!$C$11:$Z$11</c:f>
              <c:numCache>
                <c:ptCount val="24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7.53</c:v>
                </c:pt>
                <c:pt idx="18">
                  <c:v>7.96</c:v>
                </c:pt>
                <c:pt idx="19">
                  <c:v>8.13</c:v>
                </c:pt>
                <c:pt idx="20">
                  <c:v>8.25</c:v>
                </c:pt>
                <c:pt idx="21">
                  <c:v>8.26</c:v>
                </c:pt>
                <c:pt idx="22">
                  <c:v>8.39</c:v>
                </c:pt>
                <c:pt idx="23">
                  <c:v>8.22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'データ（平均余命）'!$C$12:$Z$12</c:f>
              <c:numCache>
                <c:ptCount val="24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10.18</c:v>
                </c:pt>
                <c:pt idx="18">
                  <c:v>10.6</c:v>
                </c:pt>
                <c:pt idx="19">
                  <c:v>10.8</c:v>
                </c:pt>
                <c:pt idx="20">
                  <c:v>11.02</c:v>
                </c:pt>
                <c:pt idx="21">
                  <c:v>11.04</c:v>
                </c:pt>
                <c:pt idx="22">
                  <c:v>11.23</c:v>
                </c:pt>
                <c:pt idx="23">
                  <c:v>11.13</c:v>
                </c:pt>
              </c:numCache>
            </c:numRef>
          </c:val>
          <c:smooth val="0"/>
        </c:ser>
        <c:axId val="2555176"/>
        <c:axId val="37653353"/>
      </c:lineChart>
      <c:catAx>
        <c:axId val="2555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53353"/>
        <c:crosses val="autoZero"/>
        <c:auto val="0"/>
        <c:lblOffset val="100"/>
        <c:noMultiLvlLbl val="0"/>
      </c:catAx>
      <c:valAx>
        <c:axId val="376533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517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602"/>
        <c:axId val="11627683"/>
      </c:lineChart>
      <c:catAx>
        <c:axId val="28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1627683"/>
        <c:crosses val="autoZero"/>
        <c:auto val="0"/>
        <c:lblOffset val="100"/>
        <c:tickLblSkip val="5"/>
        <c:tickMarkSkip val="11"/>
        <c:noMultiLvlLbl val="0"/>
      </c:catAx>
      <c:valAx>
        <c:axId val="1162768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360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72956"/>
        <c:axId val="17455741"/>
      </c:lineChart>
      <c:catAx>
        <c:axId val="697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455741"/>
        <c:crosses val="autoZero"/>
        <c:auto val="0"/>
        <c:lblOffset val="100"/>
        <c:tickLblSkip val="5"/>
        <c:tickMarkSkip val="11"/>
        <c:noMultiLvlLbl val="0"/>
      </c:catAx>
      <c:valAx>
        <c:axId val="17455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9729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96742"/>
        <c:axId val="16527095"/>
      </c:lineChart>
      <c:catAx>
        <c:axId val="4459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6527095"/>
        <c:crosses val="autoZero"/>
        <c:auto val="0"/>
        <c:lblOffset val="100"/>
        <c:tickLblSkip val="5"/>
        <c:tickMarkSkip val="11"/>
        <c:noMultiLvlLbl val="0"/>
      </c:catAx>
      <c:valAx>
        <c:axId val="1652709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59674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2256"/>
        <c:axId val="66085905"/>
      </c:lineChart>
      <c:catAx>
        <c:axId val="652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6085905"/>
        <c:crosses val="autoZero"/>
        <c:auto val="0"/>
        <c:lblOffset val="100"/>
        <c:tickLblSkip val="5"/>
        <c:tickMarkSkip val="11"/>
        <c:noMultiLvlLbl val="0"/>
      </c:catAx>
      <c:valAx>
        <c:axId val="660859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5222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25167546"/>
        <c:axId val="25236427"/>
      </c:lineChart>
      <c:catAx>
        <c:axId val="251675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36427"/>
        <c:crosses val="autoZero"/>
        <c:auto val="0"/>
        <c:lblOffset val="100"/>
        <c:noMultiLvlLbl val="0"/>
      </c:catAx>
      <c:valAx>
        <c:axId val="25236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754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72782"/>
        <c:axId val="17282687"/>
      </c:lineChart>
      <c:catAx>
        <c:axId val="5607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282687"/>
        <c:crosses val="autoZero"/>
        <c:auto val="0"/>
        <c:lblOffset val="100"/>
        <c:tickLblSkip val="5"/>
        <c:tickMarkSkip val="11"/>
        <c:noMultiLvlLbl val="0"/>
      </c:catAx>
      <c:valAx>
        <c:axId val="17282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0727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37501528"/>
        <c:axId val="61167641"/>
      </c:lineChart>
      <c:catAx>
        <c:axId val="3750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61167641"/>
        <c:crosses val="autoZero"/>
        <c:auto val="0"/>
        <c:lblOffset val="100"/>
        <c:tickLblSkip val="5"/>
        <c:tickMarkSkip val="11"/>
        <c:noMultiLvlLbl val="0"/>
      </c:catAx>
      <c:valAx>
        <c:axId val="61167641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37501528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データ!$F$3:$F$58</c:f>
              <c:numCache>
                <c:ptCount val="56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  <c:pt idx="55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データ!$G$3:$G$58</c:f>
              <c:numCache>
                <c:ptCount val="56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  <c:pt idx="55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データ!$H$3:$H$58</c:f>
              <c:numCache>
                <c:ptCount val="56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  <c:pt idx="55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データ!$I$3:$I$58</c:f>
              <c:numCache>
                <c:ptCount val="56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1.8</c:v>
                </c:pt>
              </c:numCache>
            </c:numRef>
          </c:val>
          <c:smooth val="0"/>
        </c:ser>
        <c:axId val="24845314"/>
        <c:axId val="12024915"/>
      </c:lineChart>
      <c:catAx>
        <c:axId val="2484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24915"/>
        <c:crosses val="autoZero"/>
        <c:auto val="1"/>
        <c:lblOffset val="100"/>
        <c:tickLblSkip val="5"/>
        <c:noMultiLvlLbl val="0"/>
      </c:catAx>
      <c:valAx>
        <c:axId val="12024915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484531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259468"/>
        <c:axId val="14114093"/>
      </c:lineChart>
      <c:catAx>
        <c:axId val="2325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4114093"/>
        <c:crosses val="autoZero"/>
        <c:auto val="0"/>
        <c:lblOffset val="100"/>
        <c:tickLblSkip val="5"/>
        <c:tickMarkSkip val="11"/>
        <c:noMultiLvlLbl val="0"/>
      </c:catAx>
      <c:valAx>
        <c:axId val="1411409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25946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06902"/>
        <c:axId val="36361383"/>
      </c:lineChart>
      <c:catAx>
        <c:axId val="4180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6361383"/>
        <c:crosses val="autoZero"/>
        <c:auto val="0"/>
        <c:lblOffset val="100"/>
        <c:tickLblSkip val="5"/>
        <c:tickMarkSkip val="11"/>
        <c:noMultiLvlLbl val="0"/>
      </c:catAx>
      <c:valAx>
        <c:axId val="363613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18069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14421696"/>
        <c:axId val="54418625"/>
      </c:lineChart>
      <c:catAx>
        <c:axId val="14421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418625"/>
        <c:crosses val="autoZero"/>
        <c:auto val="0"/>
        <c:lblOffset val="100"/>
        <c:tickLblSkip val="5"/>
        <c:tickMarkSkip val="11"/>
        <c:noMultiLvlLbl val="0"/>
      </c:catAx>
      <c:valAx>
        <c:axId val="54418625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442169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16571114"/>
        <c:axId val="8327035"/>
      </c:lineChart>
      <c:catAx>
        <c:axId val="1657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8327035"/>
        <c:crosses val="autoZero"/>
        <c:auto val="0"/>
        <c:lblOffset val="100"/>
        <c:tickLblSkip val="5"/>
        <c:tickMarkSkip val="11"/>
        <c:noMultiLvlLbl val="0"/>
      </c:catAx>
      <c:valAx>
        <c:axId val="8327035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6571114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データ!$J$3:$J$58</c:f>
              <c:numCache>
                <c:ptCount val="56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  <c:pt idx="55">
                  <c:v>29.1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データ!$K$3:$K$58</c:f>
              <c:numCache>
                <c:ptCount val="56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  <c:pt idx="55">
                  <c:v>27.2</c:v>
                </c:pt>
              </c:numCache>
            </c:numRef>
          </c:val>
          <c:smooth val="0"/>
        </c:ser>
        <c:axId val="5864116"/>
        <c:axId val="39102165"/>
      </c:lineChart>
      <c:catAx>
        <c:axId val="586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2165"/>
        <c:crosses val="autoZero"/>
        <c:auto val="1"/>
        <c:lblOffset val="100"/>
        <c:tickLblSkip val="5"/>
        <c:noMultiLvlLbl val="0"/>
      </c:catAx>
      <c:valAx>
        <c:axId val="39102165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8641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0.9405</cdr:y>
    </cdr:from>
    <cdr:to>
      <cdr:x>0.7415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4815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0.94975</cdr:y>
    </cdr:from>
    <cdr:to>
      <cdr:x>0.7265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50768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0.00825</cdr:x>
      <cdr:y>0.96125</cdr:y>
    </cdr:from>
    <cdr:to>
      <cdr:x>0.06425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0.9575</cdr:y>
    </cdr:from>
    <cdr:to>
      <cdr:x>0.74725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111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172</v>
      </c>
      <c r="D5" s="1"/>
      <c r="E5" s="1"/>
      <c r="F5" s="1"/>
      <c r="G5" s="1"/>
      <c r="H5" s="1"/>
      <c r="I5" s="1"/>
    </row>
    <row r="6" spans="1:9" ht="12">
      <c r="A6" s="1"/>
      <c r="B6" s="1" t="s">
        <v>173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174</v>
      </c>
      <c r="D7" s="1"/>
      <c r="E7" s="1"/>
      <c r="F7" s="1"/>
      <c r="G7" s="1"/>
      <c r="H7" s="1"/>
      <c r="I7" s="1"/>
    </row>
    <row r="8" spans="1:9" ht="12">
      <c r="A8" s="1"/>
      <c r="B8" s="1" t="s">
        <v>175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162</v>
      </c>
      <c r="D9" s="1"/>
      <c r="E9" s="1"/>
      <c r="F9" s="1"/>
      <c r="G9" s="1"/>
      <c r="H9" s="1"/>
      <c r="I9" s="1"/>
    </row>
    <row r="10" spans="1:9" ht="12">
      <c r="A10" s="1"/>
      <c r="B10" s="1" t="s">
        <v>176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177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145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178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179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182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180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181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112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55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183</v>
      </c>
      <c r="D5" s="1"/>
      <c r="E5" s="1"/>
      <c r="F5" s="1"/>
      <c r="G5" s="1"/>
      <c r="H5" s="1"/>
      <c r="I5" s="1"/>
    </row>
    <row r="6" spans="1:9" ht="12">
      <c r="A6" s="1"/>
      <c r="B6" s="1" t="s">
        <v>163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166</v>
      </c>
      <c r="D7" s="1"/>
      <c r="E7" s="1"/>
      <c r="F7" s="1"/>
      <c r="G7" s="1"/>
      <c r="H7" s="1"/>
      <c r="I7" s="1"/>
    </row>
    <row r="8" spans="1:9" ht="12">
      <c r="A8" s="1"/>
      <c r="B8" s="1" t="s">
        <v>167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56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184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146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186</v>
      </c>
      <c r="D15" s="1"/>
      <c r="E15" s="1"/>
      <c r="F15" s="1"/>
      <c r="G15" s="1"/>
      <c r="H15" s="1"/>
      <c r="I15" s="1"/>
    </row>
    <row r="16" spans="1:9" ht="12">
      <c r="A16" s="1" t="s">
        <v>52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110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57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52</v>
      </c>
      <c r="B51" s="1"/>
      <c r="C51" s="1" t="s">
        <v>187</v>
      </c>
    </row>
    <row r="52" spans="1:3" ht="12">
      <c r="A52" s="1" t="s">
        <v>51</v>
      </c>
      <c r="B52" s="1" t="s">
        <v>188</v>
      </c>
      <c r="C52" s="1"/>
    </row>
    <row r="53" spans="1:3" ht="12">
      <c r="A53" s="1" t="s">
        <v>51</v>
      </c>
      <c r="B53" s="1"/>
      <c r="C53" s="57" t="s">
        <v>189</v>
      </c>
    </row>
    <row r="54" spans="1:2" ht="12">
      <c r="A54" s="1" t="s">
        <v>52</v>
      </c>
      <c r="B54" s="57" t="s">
        <v>190</v>
      </c>
    </row>
    <row r="55" spans="1:3" ht="12">
      <c r="A55" s="1" t="s">
        <v>53</v>
      </c>
      <c r="B55" s="1"/>
      <c r="C55" s="1"/>
    </row>
    <row r="56" spans="1:3" ht="12">
      <c r="A56" s="16" t="s">
        <v>58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191</v>
      </c>
    </row>
    <row r="59" spans="1:3" ht="12">
      <c r="A59" s="1"/>
      <c r="B59" s="1"/>
      <c r="C59" s="1" t="s">
        <v>192</v>
      </c>
    </row>
    <row r="60" spans="1:3" ht="12">
      <c r="A60" s="1"/>
      <c r="B60" s="1"/>
      <c r="C60" s="1" t="s">
        <v>193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59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194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195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168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169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60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196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171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197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198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3" width="9.00390625" style="19" customWidth="1"/>
    <col min="14" max="14" width="6.625" style="19" customWidth="1"/>
    <col min="15" max="16384" width="9.00390625" style="19" customWidth="1"/>
  </cols>
  <sheetData>
    <row r="1" spans="1:5" ht="14.25">
      <c r="A1" s="17" t="s">
        <v>114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147</v>
      </c>
      <c r="C5" s="1" t="s">
        <v>205</v>
      </c>
      <c r="E5" s="1"/>
      <c r="F5" s="1"/>
      <c r="G5" s="1"/>
      <c r="H5" s="1"/>
      <c r="I5" s="1"/>
    </row>
    <row r="6" spans="2:9" ht="12">
      <c r="B6" s="1" t="s">
        <v>203</v>
      </c>
      <c r="C6" s="1"/>
      <c r="D6" s="1"/>
      <c r="E6" s="1"/>
      <c r="F6" s="1"/>
      <c r="G6" s="1"/>
      <c r="H6" s="1"/>
      <c r="I6" s="1"/>
    </row>
    <row r="7" spans="2:9" ht="12">
      <c r="B7" s="1" t="s">
        <v>204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206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61</v>
      </c>
      <c r="D10" s="20"/>
      <c r="E10" s="20"/>
      <c r="F10" s="20"/>
      <c r="G10" s="20"/>
      <c r="H10" s="20"/>
      <c r="I10" s="20"/>
      <c r="J10" s="48"/>
      <c r="K10" s="48"/>
      <c r="L10" s="48"/>
    </row>
    <row r="11" spans="9:12" ht="12">
      <c r="I11" s="21"/>
      <c r="L11" s="21" t="s">
        <v>62</v>
      </c>
    </row>
    <row r="12" spans="3:12" ht="12">
      <c r="C12" s="46"/>
      <c r="D12" s="23" t="s">
        <v>123</v>
      </c>
      <c r="E12" s="23"/>
      <c r="F12" s="23"/>
      <c r="G12" s="23" t="s">
        <v>124</v>
      </c>
      <c r="H12" s="23"/>
      <c r="I12" s="23"/>
      <c r="J12" s="23" t="s">
        <v>148</v>
      </c>
      <c r="K12" s="23"/>
      <c r="L12" s="23"/>
    </row>
    <row r="13" spans="3:12" ht="12">
      <c r="C13" s="64" t="s">
        <v>122</v>
      </c>
      <c r="D13" s="24" t="s">
        <v>199</v>
      </c>
      <c r="E13" s="24" t="s">
        <v>170</v>
      </c>
      <c r="F13" s="24" t="s">
        <v>149</v>
      </c>
      <c r="G13" s="24" t="s">
        <v>199</v>
      </c>
      <c r="H13" s="24" t="s">
        <v>170</v>
      </c>
      <c r="I13" s="24" t="s">
        <v>149</v>
      </c>
      <c r="J13" s="24" t="s">
        <v>199</v>
      </c>
      <c r="K13" s="24" t="s">
        <v>170</v>
      </c>
      <c r="L13" s="24" t="s">
        <v>150</v>
      </c>
    </row>
    <row r="14" spans="3:12" ht="12">
      <c r="C14" s="47"/>
      <c r="D14" s="25" t="s">
        <v>151</v>
      </c>
      <c r="E14" s="25" t="s">
        <v>152</v>
      </c>
      <c r="F14" s="25" t="s">
        <v>153</v>
      </c>
      <c r="G14" s="25" t="s">
        <v>154</v>
      </c>
      <c r="H14" s="25" t="s">
        <v>155</v>
      </c>
      <c r="I14" s="25" t="s">
        <v>156</v>
      </c>
      <c r="J14" s="25" t="s">
        <v>157</v>
      </c>
      <c r="K14" s="25" t="s">
        <v>158</v>
      </c>
      <c r="L14" s="25" t="s">
        <v>159</v>
      </c>
    </row>
    <row r="15" spans="3:12" ht="12">
      <c r="C15" s="22" t="s">
        <v>63</v>
      </c>
      <c r="D15" s="45">
        <v>78.56</v>
      </c>
      <c r="E15" s="45">
        <v>78.64</v>
      </c>
      <c r="F15" s="67">
        <f>D15-E15</f>
        <v>-0.0799999999999983</v>
      </c>
      <c r="G15" s="45">
        <v>85.52</v>
      </c>
      <c r="H15" s="45">
        <v>85.59</v>
      </c>
      <c r="I15" s="67">
        <f>G15-H15</f>
        <v>-0.07000000000000739</v>
      </c>
      <c r="J15" s="45">
        <f>G15-D15</f>
        <v>6.959999999999994</v>
      </c>
      <c r="K15" s="45">
        <f>H15-E15</f>
        <v>6.950000000000003</v>
      </c>
      <c r="L15" s="67">
        <f>J15-K15</f>
        <v>0.009999999999990905</v>
      </c>
    </row>
    <row r="16" spans="3:12" ht="12">
      <c r="C16" s="22" t="s">
        <v>64</v>
      </c>
      <c r="D16" s="45">
        <v>73.88</v>
      </c>
      <c r="E16" s="45">
        <v>73.96</v>
      </c>
      <c r="F16" s="67">
        <f aca="true" t="shared" si="0" ref="F16:F35">D16-E16</f>
        <v>-0.0799999999999983</v>
      </c>
      <c r="G16" s="45">
        <v>80.81</v>
      </c>
      <c r="H16" s="45">
        <v>80.88</v>
      </c>
      <c r="I16" s="67">
        <f aca="true" t="shared" si="1" ref="I16:I35">G16-H16</f>
        <v>-0.06999999999999318</v>
      </c>
      <c r="J16" s="45">
        <f aca="true" t="shared" si="2" ref="J16:J35">G16-D16</f>
        <v>6.930000000000007</v>
      </c>
      <c r="K16" s="45">
        <f aca="true" t="shared" si="3" ref="K16:K35">H16-E16</f>
        <v>6.920000000000002</v>
      </c>
      <c r="L16" s="67">
        <f aca="true" t="shared" si="4" ref="L16:L35">J16-K16</f>
        <v>0.010000000000005116</v>
      </c>
    </row>
    <row r="17" spans="3:12" ht="12">
      <c r="C17" s="22" t="s">
        <v>65</v>
      </c>
      <c r="D17" s="45">
        <v>68.93</v>
      </c>
      <c r="E17" s="45">
        <v>69</v>
      </c>
      <c r="F17" s="67">
        <f t="shared" si="0"/>
        <v>-0.06999999999999318</v>
      </c>
      <c r="G17" s="45">
        <v>75.84</v>
      </c>
      <c r="H17" s="45">
        <v>75.92</v>
      </c>
      <c r="I17" s="67">
        <f t="shared" si="1"/>
        <v>-0.0799999999999983</v>
      </c>
      <c r="J17" s="45">
        <f t="shared" si="2"/>
        <v>6.909999999999997</v>
      </c>
      <c r="K17" s="45">
        <f t="shared" si="3"/>
        <v>6.920000000000002</v>
      </c>
      <c r="L17" s="67">
        <f t="shared" si="4"/>
        <v>-0.010000000000005116</v>
      </c>
    </row>
    <row r="18" spans="3:12" ht="12">
      <c r="C18" s="22" t="s">
        <v>66</v>
      </c>
      <c r="D18" s="45">
        <v>63.97</v>
      </c>
      <c r="E18" s="45">
        <v>64.04</v>
      </c>
      <c r="F18" s="67">
        <f t="shared" si="0"/>
        <v>-0.07000000000000739</v>
      </c>
      <c r="G18" s="45">
        <v>70.87</v>
      </c>
      <c r="H18" s="45">
        <v>70.94</v>
      </c>
      <c r="I18" s="67">
        <f t="shared" si="1"/>
        <v>-0.06999999999999318</v>
      </c>
      <c r="J18" s="45">
        <f t="shared" si="2"/>
        <v>6.900000000000006</v>
      </c>
      <c r="K18" s="45">
        <f t="shared" si="3"/>
        <v>6.8999999999999915</v>
      </c>
      <c r="L18" s="67">
        <f t="shared" si="4"/>
        <v>1.4210854715202004E-14</v>
      </c>
    </row>
    <row r="19" spans="3:12" ht="12">
      <c r="C19" s="22" t="s">
        <v>67</v>
      </c>
      <c r="D19" s="45">
        <v>59.08</v>
      </c>
      <c r="E19" s="45">
        <v>59.15</v>
      </c>
      <c r="F19" s="67">
        <f t="shared" si="0"/>
        <v>-0.07000000000000028</v>
      </c>
      <c r="G19" s="45">
        <v>65.93</v>
      </c>
      <c r="H19" s="45">
        <v>66.01</v>
      </c>
      <c r="I19" s="67">
        <f t="shared" si="1"/>
        <v>-0.0799999999999983</v>
      </c>
      <c r="J19" s="45">
        <f t="shared" si="2"/>
        <v>6.8500000000000085</v>
      </c>
      <c r="K19" s="45">
        <f t="shared" si="3"/>
        <v>6.8600000000000065</v>
      </c>
      <c r="L19" s="67">
        <f t="shared" si="4"/>
        <v>-0.00999999999999801</v>
      </c>
    </row>
    <row r="20" spans="3:12" ht="12">
      <c r="C20" s="22" t="s">
        <v>68</v>
      </c>
      <c r="D20" s="45">
        <v>54.25</v>
      </c>
      <c r="E20" s="45">
        <v>54.32</v>
      </c>
      <c r="F20" s="67">
        <f t="shared" si="0"/>
        <v>-0.07000000000000028</v>
      </c>
      <c r="G20" s="45">
        <v>61.02</v>
      </c>
      <c r="H20" s="45">
        <v>61.09</v>
      </c>
      <c r="I20" s="67">
        <f t="shared" si="1"/>
        <v>-0.07000000000000028</v>
      </c>
      <c r="J20" s="45">
        <f t="shared" si="2"/>
        <v>6.770000000000003</v>
      </c>
      <c r="K20" s="45">
        <f t="shared" si="3"/>
        <v>6.770000000000003</v>
      </c>
      <c r="L20" s="67">
        <f>J20-K20</f>
        <v>0</v>
      </c>
    </row>
    <row r="21" spans="3:12" ht="12">
      <c r="C21" s="22" t="s">
        <v>69</v>
      </c>
      <c r="D21" s="45">
        <v>49.43</v>
      </c>
      <c r="E21" s="45">
        <v>49.49</v>
      </c>
      <c r="F21" s="67">
        <f t="shared" si="0"/>
        <v>-0.060000000000002274</v>
      </c>
      <c r="G21" s="45">
        <v>56.12</v>
      </c>
      <c r="H21" s="45">
        <v>56.18</v>
      </c>
      <c r="I21" s="67">
        <f t="shared" si="1"/>
        <v>-0.060000000000002274</v>
      </c>
      <c r="J21" s="45">
        <f t="shared" si="2"/>
        <v>6.689999999999998</v>
      </c>
      <c r="K21" s="45">
        <f t="shared" si="3"/>
        <v>6.689999999999998</v>
      </c>
      <c r="L21" s="67">
        <f t="shared" si="4"/>
        <v>0</v>
      </c>
    </row>
    <row r="22" spans="3:12" ht="12">
      <c r="C22" s="22" t="s">
        <v>70</v>
      </c>
      <c r="D22" s="45">
        <v>44.62</v>
      </c>
      <c r="E22" s="45">
        <v>44.68</v>
      </c>
      <c r="F22" s="67">
        <f t="shared" si="0"/>
        <v>-0.060000000000002274</v>
      </c>
      <c r="G22" s="45">
        <v>51.23</v>
      </c>
      <c r="H22" s="45">
        <v>51.29</v>
      </c>
      <c r="I22" s="67">
        <f t="shared" si="1"/>
        <v>-0.060000000000002274</v>
      </c>
      <c r="J22" s="45">
        <f t="shared" si="2"/>
        <v>6.609999999999999</v>
      </c>
      <c r="K22" s="45">
        <f t="shared" si="3"/>
        <v>6.609999999999999</v>
      </c>
      <c r="L22" s="67">
        <f t="shared" si="4"/>
        <v>0</v>
      </c>
    </row>
    <row r="23" spans="3:12" ht="12">
      <c r="C23" s="22" t="s">
        <v>125</v>
      </c>
      <c r="D23" s="45">
        <v>39.86</v>
      </c>
      <c r="E23" s="45">
        <v>39.93</v>
      </c>
      <c r="F23" s="67">
        <f t="shared" si="0"/>
        <v>-0.07000000000000028</v>
      </c>
      <c r="G23" s="45">
        <v>46.38</v>
      </c>
      <c r="H23" s="45">
        <v>46.44</v>
      </c>
      <c r="I23" s="67">
        <f t="shared" si="1"/>
        <v>-0.05999999999999517</v>
      </c>
      <c r="J23" s="45">
        <f t="shared" si="2"/>
        <v>6.520000000000003</v>
      </c>
      <c r="K23" s="45">
        <f t="shared" si="3"/>
        <v>6.509999999999998</v>
      </c>
      <c r="L23" s="67">
        <f t="shared" si="4"/>
        <v>0.010000000000005116</v>
      </c>
    </row>
    <row r="24" spans="3:12" ht="12">
      <c r="C24" s="22" t="s">
        <v>71</v>
      </c>
      <c r="D24" s="45">
        <v>35.18</v>
      </c>
      <c r="E24" s="45">
        <v>35.25</v>
      </c>
      <c r="F24" s="67">
        <f t="shared" si="0"/>
        <v>-0.07000000000000028</v>
      </c>
      <c r="G24" s="45">
        <v>41.57</v>
      </c>
      <c r="H24" s="45">
        <v>41.63</v>
      </c>
      <c r="I24" s="67">
        <f t="shared" si="1"/>
        <v>-0.060000000000002274</v>
      </c>
      <c r="J24" s="45">
        <f t="shared" si="2"/>
        <v>6.390000000000001</v>
      </c>
      <c r="K24" s="45">
        <f t="shared" si="3"/>
        <v>6.380000000000003</v>
      </c>
      <c r="L24" s="67">
        <f t="shared" si="4"/>
        <v>0.00999999999999801</v>
      </c>
    </row>
    <row r="25" spans="3:12" ht="12">
      <c r="C25" s="22" t="s">
        <v>72</v>
      </c>
      <c r="D25" s="45">
        <v>30.63</v>
      </c>
      <c r="E25" s="45">
        <v>30.7</v>
      </c>
      <c r="F25" s="67">
        <f t="shared" si="0"/>
        <v>-0.07000000000000028</v>
      </c>
      <c r="G25" s="45">
        <v>36.84</v>
      </c>
      <c r="H25" s="45">
        <v>36.9</v>
      </c>
      <c r="I25" s="67">
        <f t="shared" si="1"/>
        <v>-0.05999999999999517</v>
      </c>
      <c r="J25" s="45">
        <f t="shared" si="2"/>
        <v>6.210000000000004</v>
      </c>
      <c r="K25" s="45">
        <f t="shared" si="3"/>
        <v>6.199999999999999</v>
      </c>
      <c r="L25" s="67">
        <f t="shared" si="4"/>
        <v>0.010000000000005116</v>
      </c>
    </row>
    <row r="26" spans="3:12" ht="12">
      <c r="C26" s="22" t="s">
        <v>73</v>
      </c>
      <c r="D26" s="45">
        <v>26.25</v>
      </c>
      <c r="E26" s="45">
        <v>26.33</v>
      </c>
      <c r="F26" s="67">
        <f t="shared" si="0"/>
        <v>-0.0799999999999983</v>
      </c>
      <c r="G26" s="45">
        <v>32.2</v>
      </c>
      <c r="H26" s="45">
        <v>32.27</v>
      </c>
      <c r="I26" s="67">
        <f t="shared" si="1"/>
        <v>-0.07000000000000028</v>
      </c>
      <c r="J26" s="45">
        <f t="shared" si="2"/>
        <v>5.950000000000003</v>
      </c>
      <c r="K26" s="45">
        <f t="shared" si="3"/>
        <v>5.940000000000005</v>
      </c>
      <c r="L26" s="67">
        <f t="shared" si="4"/>
        <v>0.00999999999999801</v>
      </c>
    </row>
    <row r="27" spans="3:12" ht="12">
      <c r="C27" s="22" t="s">
        <v>74</v>
      </c>
      <c r="D27" s="45">
        <v>22.09</v>
      </c>
      <c r="E27" s="45">
        <v>22.17</v>
      </c>
      <c r="F27" s="67">
        <f t="shared" si="0"/>
        <v>-0.08000000000000185</v>
      </c>
      <c r="G27" s="45">
        <v>27.66</v>
      </c>
      <c r="H27" s="45">
        <v>27.74</v>
      </c>
      <c r="I27" s="67">
        <f t="shared" si="1"/>
        <v>-0.0799999999999983</v>
      </c>
      <c r="J27" s="45">
        <f t="shared" si="2"/>
        <v>5.57</v>
      </c>
      <c r="K27" s="45">
        <f t="shared" si="3"/>
        <v>5.569999999999997</v>
      </c>
      <c r="L27" s="67">
        <f t="shared" si="4"/>
        <v>0</v>
      </c>
    </row>
    <row r="28" spans="3:12" ht="12">
      <c r="C28" s="22" t="s">
        <v>126</v>
      </c>
      <c r="D28" s="45">
        <v>18.13</v>
      </c>
      <c r="E28" s="45">
        <v>18.21</v>
      </c>
      <c r="F28" s="67">
        <f t="shared" si="0"/>
        <v>-0.08000000000000185</v>
      </c>
      <c r="G28" s="45">
        <v>23.19</v>
      </c>
      <c r="H28" s="45">
        <v>23.28</v>
      </c>
      <c r="I28" s="67">
        <f t="shared" si="1"/>
        <v>-0.08999999999999986</v>
      </c>
      <c r="J28" s="45">
        <f t="shared" si="2"/>
        <v>5.060000000000002</v>
      </c>
      <c r="K28" s="45">
        <f t="shared" si="3"/>
        <v>5.07</v>
      </c>
      <c r="L28" s="67">
        <f t="shared" si="4"/>
        <v>-0.00999999999999801</v>
      </c>
    </row>
    <row r="29" spans="3:12" ht="12">
      <c r="C29" s="22" t="s">
        <v>75</v>
      </c>
      <c r="D29" s="45">
        <v>14.39</v>
      </c>
      <c r="E29" s="45">
        <v>14.51</v>
      </c>
      <c r="F29" s="67">
        <f t="shared" si="0"/>
        <v>-0.11999999999999922</v>
      </c>
      <c r="G29" s="45">
        <v>18.88</v>
      </c>
      <c r="H29" s="45">
        <v>18.98</v>
      </c>
      <c r="I29" s="67">
        <f t="shared" si="1"/>
        <v>-0.10000000000000142</v>
      </c>
      <c r="J29" s="45">
        <f t="shared" si="2"/>
        <v>4.489999999999998</v>
      </c>
      <c r="K29" s="45">
        <f t="shared" si="3"/>
        <v>4.470000000000001</v>
      </c>
      <c r="L29" s="67">
        <f t="shared" si="4"/>
        <v>0.019999999999997797</v>
      </c>
    </row>
    <row r="30" spans="3:12" ht="12">
      <c r="C30" s="22" t="s">
        <v>76</v>
      </c>
      <c r="D30" s="45">
        <v>11.07</v>
      </c>
      <c r="E30" s="45">
        <v>11.23</v>
      </c>
      <c r="F30" s="67">
        <f t="shared" si="0"/>
        <v>-0.16000000000000014</v>
      </c>
      <c r="G30" s="45">
        <v>14.83</v>
      </c>
      <c r="H30" s="45">
        <v>14.93</v>
      </c>
      <c r="I30" s="67">
        <f t="shared" si="1"/>
        <v>-0.09999999999999964</v>
      </c>
      <c r="J30" s="45">
        <f t="shared" si="2"/>
        <v>3.76</v>
      </c>
      <c r="K30" s="45">
        <f t="shared" si="3"/>
        <v>3.6999999999999993</v>
      </c>
      <c r="L30" s="67">
        <f t="shared" si="4"/>
        <v>0.0600000000000005</v>
      </c>
    </row>
    <row r="31" spans="3:12" ht="12">
      <c r="C31" s="22" t="s">
        <v>127</v>
      </c>
      <c r="D31" s="45">
        <v>8.22</v>
      </c>
      <c r="E31" s="45">
        <v>8.39</v>
      </c>
      <c r="F31" s="67">
        <f t="shared" si="0"/>
        <v>-0.16999999999999993</v>
      </c>
      <c r="G31" s="45">
        <v>11.13</v>
      </c>
      <c r="H31" s="45">
        <v>11.23</v>
      </c>
      <c r="I31" s="67">
        <f t="shared" si="1"/>
        <v>-0.09999999999999964</v>
      </c>
      <c r="J31" s="45">
        <f t="shared" si="2"/>
        <v>2.91</v>
      </c>
      <c r="K31" s="45">
        <f t="shared" si="3"/>
        <v>2.84</v>
      </c>
      <c r="L31" s="67">
        <f t="shared" si="4"/>
        <v>0.07000000000000028</v>
      </c>
    </row>
    <row r="32" spans="3:12" ht="12">
      <c r="C32" s="22" t="s">
        <v>77</v>
      </c>
      <c r="D32" s="45">
        <v>5.89</v>
      </c>
      <c r="E32" s="45">
        <v>6.07</v>
      </c>
      <c r="F32" s="67">
        <f t="shared" si="0"/>
        <v>-0.1800000000000006</v>
      </c>
      <c r="G32" s="45">
        <v>7.99</v>
      </c>
      <c r="H32" s="45">
        <v>8.1</v>
      </c>
      <c r="I32" s="67">
        <f t="shared" si="1"/>
        <v>-0.10999999999999943</v>
      </c>
      <c r="J32" s="45">
        <f t="shared" si="2"/>
        <v>2.1000000000000005</v>
      </c>
      <c r="K32" s="45">
        <f t="shared" si="3"/>
        <v>2.0299999999999994</v>
      </c>
      <c r="L32" s="67">
        <f t="shared" si="4"/>
        <v>0.07000000000000117</v>
      </c>
    </row>
    <row r="33" spans="3:12" ht="12">
      <c r="C33" s="22" t="s">
        <v>78</v>
      </c>
      <c r="D33" s="45">
        <v>4.15</v>
      </c>
      <c r="E33" s="45">
        <v>4.36</v>
      </c>
      <c r="F33" s="67">
        <f t="shared" si="0"/>
        <v>-0.20999999999999996</v>
      </c>
      <c r="G33" s="45">
        <v>5.53</v>
      </c>
      <c r="H33" s="45">
        <v>5.69</v>
      </c>
      <c r="I33" s="67">
        <f t="shared" si="1"/>
        <v>-0.16000000000000014</v>
      </c>
      <c r="J33" s="45">
        <f t="shared" si="2"/>
        <v>1.38</v>
      </c>
      <c r="K33" s="45">
        <f t="shared" si="3"/>
        <v>1.33</v>
      </c>
      <c r="L33" s="67">
        <f t="shared" si="4"/>
        <v>0.04999999999999982</v>
      </c>
    </row>
    <row r="34" spans="3:12" ht="12">
      <c r="C34" s="22" t="s">
        <v>79</v>
      </c>
      <c r="D34" s="45">
        <v>2.93</v>
      </c>
      <c r="E34" s="45">
        <v>3.21</v>
      </c>
      <c r="F34" s="67">
        <f t="shared" si="0"/>
        <v>-0.2799999999999998</v>
      </c>
      <c r="G34" s="45">
        <v>3.77</v>
      </c>
      <c r="H34" s="45">
        <v>4.02</v>
      </c>
      <c r="I34" s="67">
        <f t="shared" si="1"/>
        <v>-0.24999999999999956</v>
      </c>
      <c r="J34" s="45">
        <f t="shared" si="2"/>
        <v>0.8399999999999999</v>
      </c>
      <c r="K34" s="45">
        <f t="shared" si="3"/>
        <v>0.8099999999999996</v>
      </c>
      <c r="L34" s="67">
        <f t="shared" si="4"/>
        <v>0.03000000000000025</v>
      </c>
    </row>
    <row r="35" spans="3:12" ht="12">
      <c r="C35" s="22" t="s">
        <v>160</v>
      </c>
      <c r="D35" s="45">
        <v>2.08</v>
      </c>
      <c r="E35" s="45">
        <v>2.41</v>
      </c>
      <c r="F35" s="67">
        <f t="shared" si="0"/>
        <v>-0.33000000000000007</v>
      </c>
      <c r="G35" s="45">
        <v>2.54</v>
      </c>
      <c r="H35" s="45">
        <v>2.96</v>
      </c>
      <c r="I35" s="67">
        <f t="shared" si="1"/>
        <v>-0.41999999999999993</v>
      </c>
      <c r="J35" s="45">
        <f t="shared" si="2"/>
        <v>0.45999999999999996</v>
      </c>
      <c r="K35" s="45">
        <f t="shared" si="3"/>
        <v>0.5499999999999998</v>
      </c>
      <c r="L35" s="67">
        <f t="shared" si="4"/>
        <v>-0.08999999999999986</v>
      </c>
    </row>
    <row r="36" spans="3:5" ht="12">
      <c r="C36" s="19" t="s">
        <v>200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2:9" ht="12.75">
      <c r="B63" s="65" t="s">
        <v>201</v>
      </c>
      <c r="C63" s="27"/>
      <c r="D63" s="19"/>
      <c r="E63" s="19"/>
      <c r="F63" s="19"/>
      <c r="G63" s="19"/>
      <c r="H63" s="19"/>
      <c r="I63" s="19"/>
    </row>
    <row r="64" spans="2:9" ht="12">
      <c r="B64" s="65" t="s">
        <v>202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1.50390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4"/>
      <c r="N10" s="44"/>
      <c r="O10" s="44"/>
      <c r="P10" s="44" t="s">
        <v>26</v>
      </c>
    </row>
    <row r="11" spans="3:16" ht="13.5" customHeight="1">
      <c r="C11" s="29" t="s">
        <v>81</v>
      </c>
      <c r="D11" s="29" t="s">
        <v>122</v>
      </c>
      <c r="E11" s="34" t="s">
        <v>123</v>
      </c>
      <c r="F11" s="34"/>
      <c r="G11" s="34"/>
      <c r="H11" s="34"/>
      <c r="I11" s="34"/>
      <c r="J11" s="34"/>
      <c r="K11" s="34" t="s">
        <v>124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82</v>
      </c>
      <c r="F12" s="36" t="s">
        <v>83</v>
      </c>
      <c r="G12" s="36" t="s">
        <v>161</v>
      </c>
      <c r="H12" s="36" t="s">
        <v>164</v>
      </c>
      <c r="I12" s="36" t="s">
        <v>170</v>
      </c>
      <c r="J12" s="36" t="s">
        <v>199</v>
      </c>
      <c r="K12" s="36" t="s">
        <v>82</v>
      </c>
      <c r="L12" s="36" t="s">
        <v>83</v>
      </c>
      <c r="M12" s="36" t="s">
        <v>161</v>
      </c>
      <c r="N12" s="36" t="s">
        <v>164</v>
      </c>
      <c r="O12" s="36" t="s">
        <v>170</v>
      </c>
      <c r="P12" s="36" t="s">
        <v>199</v>
      </c>
    </row>
    <row r="13" spans="3:16" ht="13.5" customHeight="1">
      <c r="C13" s="32" t="s">
        <v>136</v>
      </c>
      <c r="D13" s="58" t="s">
        <v>84</v>
      </c>
      <c r="E13" s="59">
        <v>3.53</v>
      </c>
      <c r="F13" s="59" t="s">
        <v>93</v>
      </c>
      <c r="G13" s="59">
        <v>4.08</v>
      </c>
      <c r="H13" s="59">
        <v>4.04</v>
      </c>
      <c r="I13" s="59">
        <v>4.15</v>
      </c>
      <c r="J13" s="59">
        <v>4</v>
      </c>
      <c r="K13" s="59">
        <v>2.52</v>
      </c>
      <c r="L13" s="59">
        <v>2.76</v>
      </c>
      <c r="M13" s="59">
        <v>3.03</v>
      </c>
      <c r="N13" s="59">
        <v>3.01</v>
      </c>
      <c r="O13" s="59">
        <v>3.11</v>
      </c>
      <c r="P13" s="59">
        <v>3.02</v>
      </c>
    </row>
    <row r="14" spans="3:16" ht="13.5" customHeight="1">
      <c r="C14" s="32"/>
      <c r="D14" s="60" t="s">
        <v>126</v>
      </c>
      <c r="E14" s="61">
        <v>2.31</v>
      </c>
      <c r="F14" s="61" t="s">
        <v>94</v>
      </c>
      <c r="G14" s="61">
        <v>3.05</v>
      </c>
      <c r="H14" s="61">
        <v>3.1</v>
      </c>
      <c r="I14" s="61">
        <v>3.18</v>
      </c>
      <c r="J14" s="61">
        <v>3.07</v>
      </c>
      <c r="K14" s="61">
        <v>1.5</v>
      </c>
      <c r="L14" s="61" t="s">
        <v>95</v>
      </c>
      <c r="M14" s="61">
        <v>1.98</v>
      </c>
      <c r="N14" s="61">
        <v>2.02</v>
      </c>
      <c r="O14" s="61">
        <v>2.08</v>
      </c>
      <c r="P14" s="61">
        <v>2.03</v>
      </c>
    </row>
    <row r="15" spans="3:16" ht="13.5" customHeight="1">
      <c r="C15" s="32"/>
      <c r="D15" s="62" t="s">
        <v>127</v>
      </c>
      <c r="E15" s="63">
        <v>0.88</v>
      </c>
      <c r="F15" s="63" t="s">
        <v>90</v>
      </c>
      <c r="G15" s="63">
        <v>1.33</v>
      </c>
      <c r="H15" s="63">
        <v>1.43</v>
      </c>
      <c r="I15" s="63">
        <v>1.5</v>
      </c>
      <c r="J15" s="63">
        <v>1.45</v>
      </c>
      <c r="K15" s="63">
        <v>0.63</v>
      </c>
      <c r="L15" s="63" t="s">
        <v>90</v>
      </c>
      <c r="M15" s="63">
        <v>0.99</v>
      </c>
      <c r="N15" s="63">
        <v>1.06</v>
      </c>
      <c r="O15" s="63">
        <v>1.1</v>
      </c>
      <c r="P15" s="63">
        <v>1.07</v>
      </c>
    </row>
    <row r="16" spans="3:16" ht="13.5" customHeight="1">
      <c r="C16" s="30" t="s">
        <v>137</v>
      </c>
      <c r="D16" s="58" t="s">
        <v>84</v>
      </c>
      <c r="E16" s="59">
        <v>2.07</v>
      </c>
      <c r="F16" s="59" t="s">
        <v>96</v>
      </c>
      <c r="G16" s="59">
        <v>1.52</v>
      </c>
      <c r="H16" s="59">
        <v>1.59</v>
      </c>
      <c r="I16" s="59">
        <v>1.57</v>
      </c>
      <c r="J16" s="59">
        <v>1.6</v>
      </c>
      <c r="K16" s="59">
        <v>2.27</v>
      </c>
      <c r="L16" s="59" t="s">
        <v>97</v>
      </c>
      <c r="M16" s="59">
        <v>1.68</v>
      </c>
      <c r="N16" s="59">
        <v>1.73</v>
      </c>
      <c r="O16" s="59">
        <v>1.72</v>
      </c>
      <c r="P16" s="59">
        <v>1.73</v>
      </c>
    </row>
    <row r="17" spans="3:16" ht="13.5" customHeight="1">
      <c r="C17" s="32"/>
      <c r="D17" s="60" t="s">
        <v>126</v>
      </c>
      <c r="E17" s="61">
        <v>1.69</v>
      </c>
      <c r="F17" s="61" t="s">
        <v>98</v>
      </c>
      <c r="G17" s="61">
        <v>1.17</v>
      </c>
      <c r="H17" s="61">
        <v>1.22</v>
      </c>
      <c r="I17" s="61">
        <v>1.21</v>
      </c>
      <c r="J17" s="61">
        <v>1.22</v>
      </c>
      <c r="K17" s="61">
        <v>2.12</v>
      </c>
      <c r="L17" s="61" t="s">
        <v>99</v>
      </c>
      <c r="M17" s="61">
        <v>1.6</v>
      </c>
      <c r="N17" s="61">
        <v>1.63</v>
      </c>
      <c r="O17" s="61">
        <v>1.62</v>
      </c>
      <c r="P17" s="61">
        <v>1.63</v>
      </c>
    </row>
    <row r="18" spans="3:16" ht="13.5" customHeight="1">
      <c r="C18" s="37"/>
      <c r="D18" s="62" t="s">
        <v>127</v>
      </c>
      <c r="E18" s="63">
        <v>1.33</v>
      </c>
      <c r="F18" s="63" t="s">
        <v>90</v>
      </c>
      <c r="G18" s="63">
        <v>0.88</v>
      </c>
      <c r="H18" s="63">
        <v>0.93</v>
      </c>
      <c r="I18" s="63">
        <v>0.93</v>
      </c>
      <c r="J18" s="63">
        <v>0.92</v>
      </c>
      <c r="K18" s="63">
        <v>1.78</v>
      </c>
      <c r="L18" s="63" t="s">
        <v>90</v>
      </c>
      <c r="M18" s="63">
        <v>1.38</v>
      </c>
      <c r="N18" s="63">
        <v>1.42</v>
      </c>
      <c r="O18" s="63">
        <v>1.43</v>
      </c>
      <c r="P18" s="63">
        <v>1.43</v>
      </c>
    </row>
    <row r="19" spans="3:16" ht="13.5" customHeight="1">
      <c r="C19" s="32" t="s">
        <v>138</v>
      </c>
      <c r="D19" s="58" t="s">
        <v>84</v>
      </c>
      <c r="E19" s="59">
        <v>1.35</v>
      </c>
      <c r="F19" s="59" t="s">
        <v>100</v>
      </c>
      <c r="G19" s="59">
        <v>1.25</v>
      </c>
      <c r="H19" s="59">
        <v>1.2</v>
      </c>
      <c r="I19" s="59">
        <v>1.16</v>
      </c>
      <c r="J19" s="59">
        <v>1.13</v>
      </c>
      <c r="K19" s="59">
        <v>1.61</v>
      </c>
      <c r="L19" s="59" t="s">
        <v>101</v>
      </c>
      <c r="M19" s="59">
        <v>1.53</v>
      </c>
      <c r="N19" s="59">
        <v>1.4</v>
      </c>
      <c r="O19" s="59">
        <v>1.36</v>
      </c>
      <c r="P19" s="59">
        <v>1.29</v>
      </c>
    </row>
    <row r="20" spans="3:16" ht="13.5" customHeight="1">
      <c r="C20" s="32"/>
      <c r="D20" s="60" t="s">
        <v>126</v>
      </c>
      <c r="E20" s="61">
        <v>1.13</v>
      </c>
      <c r="F20" s="61" t="s">
        <v>102</v>
      </c>
      <c r="G20" s="61">
        <v>1.08</v>
      </c>
      <c r="H20" s="61">
        <v>1.03</v>
      </c>
      <c r="I20" s="61">
        <v>0.99</v>
      </c>
      <c r="J20" s="61">
        <v>0.95</v>
      </c>
      <c r="K20" s="61">
        <v>1.48</v>
      </c>
      <c r="L20" s="61" t="s">
        <v>103</v>
      </c>
      <c r="M20" s="61">
        <v>1.43</v>
      </c>
      <c r="N20" s="61">
        <v>1.3</v>
      </c>
      <c r="O20" s="61">
        <v>1.26</v>
      </c>
      <c r="P20" s="61">
        <v>1.19</v>
      </c>
    </row>
    <row r="21" spans="3:16" ht="13.5" customHeight="1">
      <c r="C21" s="37"/>
      <c r="D21" s="62" t="s">
        <v>127</v>
      </c>
      <c r="E21" s="63">
        <v>0.87</v>
      </c>
      <c r="F21" s="63" t="s">
        <v>90</v>
      </c>
      <c r="G21" s="63">
        <v>0.86</v>
      </c>
      <c r="H21" s="63">
        <v>0.82</v>
      </c>
      <c r="I21" s="63">
        <v>0.79</v>
      </c>
      <c r="J21" s="63">
        <v>0.75</v>
      </c>
      <c r="K21" s="63">
        <v>1.19</v>
      </c>
      <c r="L21" s="63" t="s">
        <v>90</v>
      </c>
      <c r="M21" s="63">
        <v>1.23</v>
      </c>
      <c r="N21" s="63">
        <v>1.13</v>
      </c>
      <c r="O21" s="63">
        <v>1.1</v>
      </c>
      <c r="P21" s="63">
        <v>1.03</v>
      </c>
    </row>
    <row r="22" spans="3:16" ht="13.5" customHeight="1">
      <c r="C22" s="30" t="s">
        <v>139</v>
      </c>
      <c r="D22" s="58" t="s">
        <v>84</v>
      </c>
      <c r="E22" s="59">
        <v>0.93</v>
      </c>
      <c r="F22" s="59" t="s">
        <v>104</v>
      </c>
      <c r="G22" s="59">
        <v>0.87</v>
      </c>
      <c r="H22" s="59">
        <v>0.91</v>
      </c>
      <c r="I22" s="59">
        <v>0.92</v>
      </c>
      <c r="J22" s="59">
        <v>0.94</v>
      </c>
      <c r="K22" s="59">
        <v>0.76</v>
      </c>
      <c r="L22" s="59" t="s">
        <v>106</v>
      </c>
      <c r="M22" s="59">
        <v>0.85</v>
      </c>
      <c r="N22" s="59">
        <v>0.86</v>
      </c>
      <c r="O22" s="59">
        <v>0.84</v>
      </c>
      <c r="P22" s="59">
        <v>0.88</v>
      </c>
    </row>
    <row r="23" spans="3:16" ht="13.5" customHeight="1">
      <c r="C23" s="31" t="s">
        <v>85</v>
      </c>
      <c r="D23" s="60" t="s">
        <v>126</v>
      </c>
      <c r="E23" s="61">
        <v>0.96</v>
      </c>
      <c r="F23" s="61" t="s">
        <v>105</v>
      </c>
      <c r="G23" s="61">
        <v>0.91</v>
      </c>
      <c r="H23" s="61">
        <v>0.96</v>
      </c>
      <c r="I23" s="61">
        <v>0.97</v>
      </c>
      <c r="J23" s="61">
        <v>0.99</v>
      </c>
      <c r="K23" s="61">
        <v>0.75</v>
      </c>
      <c r="L23" s="61" t="s">
        <v>108</v>
      </c>
      <c r="M23" s="61">
        <v>0.85</v>
      </c>
      <c r="N23" s="61">
        <v>0.87</v>
      </c>
      <c r="O23" s="61">
        <v>0.85</v>
      </c>
      <c r="P23" s="61">
        <v>0.89</v>
      </c>
    </row>
    <row r="24" spans="3:16" ht="13.5" customHeight="1">
      <c r="C24" s="37"/>
      <c r="D24" s="62" t="s">
        <v>127</v>
      </c>
      <c r="E24" s="63">
        <v>0.9</v>
      </c>
      <c r="F24" s="63" t="s">
        <v>90</v>
      </c>
      <c r="G24" s="63">
        <v>0.93</v>
      </c>
      <c r="H24" s="63">
        <v>0.99</v>
      </c>
      <c r="I24" s="63">
        <v>1.01</v>
      </c>
      <c r="J24" s="63">
        <v>1.02</v>
      </c>
      <c r="K24" s="63">
        <v>0.69</v>
      </c>
      <c r="L24" s="63" t="s">
        <v>90</v>
      </c>
      <c r="M24" s="63">
        <v>0.84</v>
      </c>
      <c r="N24" s="63">
        <v>0.86</v>
      </c>
      <c r="O24" s="63">
        <v>0.85</v>
      </c>
      <c r="P24" s="63">
        <v>0.89</v>
      </c>
    </row>
    <row r="25" spans="3:16" ht="13.5" customHeight="1">
      <c r="C25" s="32" t="s">
        <v>140</v>
      </c>
      <c r="D25" s="58" t="s">
        <v>84</v>
      </c>
      <c r="E25" s="59">
        <v>0.84</v>
      </c>
      <c r="F25" s="59" t="s">
        <v>107</v>
      </c>
      <c r="G25" s="59">
        <v>0.76</v>
      </c>
      <c r="H25" s="59">
        <v>0.68</v>
      </c>
      <c r="I25" s="59">
        <v>0.66</v>
      </c>
      <c r="J25" s="59">
        <v>0.66</v>
      </c>
      <c r="K25" s="59">
        <v>0.36</v>
      </c>
      <c r="L25" s="59" t="s">
        <v>109</v>
      </c>
      <c r="M25" s="59">
        <v>0.4</v>
      </c>
      <c r="N25" s="59">
        <v>0.38</v>
      </c>
      <c r="O25" s="59">
        <v>0.37</v>
      </c>
      <c r="P25" s="59">
        <v>0.38</v>
      </c>
    </row>
    <row r="26" spans="3:16" ht="13.5" customHeight="1">
      <c r="C26" s="31" t="s">
        <v>86</v>
      </c>
      <c r="D26" s="60" t="s">
        <v>126</v>
      </c>
      <c r="E26" s="61">
        <v>0.17</v>
      </c>
      <c r="F26" s="61" t="s">
        <v>12</v>
      </c>
      <c r="G26" s="61">
        <v>0.26</v>
      </c>
      <c r="H26" s="61">
        <v>0.25</v>
      </c>
      <c r="I26" s="61">
        <v>0.25</v>
      </c>
      <c r="J26" s="61">
        <v>0.25</v>
      </c>
      <c r="K26" s="61">
        <v>0.14</v>
      </c>
      <c r="L26" s="61" t="s">
        <v>15</v>
      </c>
      <c r="M26" s="61">
        <v>0.23</v>
      </c>
      <c r="N26" s="61">
        <v>0.22</v>
      </c>
      <c r="O26" s="61">
        <v>0.21</v>
      </c>
      <c r="P26" s="61">
        <v>0.22</v>
      </c>
    </row>
    <row r="27" spans="3:16" ht="13.5" customHeight="1">
      <c r="C27" s="37"/>
      <c r="D27" s="62" t="s">
        <v>127</v>
      </c>
      <c r="E27" s="63">
        <v>0.08</v>
      </c>
      <c r="F27" s="63" t="s">
        <v>90</v>
      </c>
      <c r="G27" s="63">
        <v>0.16</v>
      </c>
      <c r="H27" s="63">
        <v>0.16</v>
      </c>
      <c r="I27" s="63">
        <v>0.16</v>
      </c>
      <c r="J27" s="63">
        <v>0.16</v>
      </c>
      <c r="K27" s="63">
        <v>0.08</v>
      </c>
      <c r="L27" s="63" t="s">
        <v>90</v>
      </c>
      <c r="M27" s="63">
        <v>0.15</v>
      </c>
      <c r="N27" s="63">
        <v>0.15</v>
      </c>
      <c r="O27" s="63">
        <v>0.15</v>
      </c>
      <c r="P27" s="63">
        <v>0.15</v>
      </c>
    </row>
    <row r="28" spans="3:16" ht="13.5" customHeight="1">
      <c r="C28" s="30" t="s">
        <v>165</v>
      </c>
      <c r="D28" s="58" t="s">
        <v>84</v>
      </c>
      <c r="E28" s="59">
        <v>0.44</v>
      </c>
      <c r="F28" s="59" t="s">
        <v>11</v>
      </c>
      <c r="G28" s="59">
        <v>0.34</v>
      </c>
      <c r="H28" s="59">
        <v>0.28</v>
      </c>
      <c r="I28" s="59">
        <v>0.27</v>
      </c>
      <c r="J28" s="59">
        <v>0.25</v>
      </c>
      <c r="K28" s="59">
        <v>0.17</v>
      </c>
      <c r="L28" s="59" t="s">
        <v>16</v>
      </c>
      <c r="M28" s="59">
        <v>0.13</v>
      </c>
      <c r="N28" s="59">
        <v>0.11</v>
      </c>
      <c r="O28" s="59">
        <v>0.11</v>
      </c>
      <c r="P28" s="59">
        <v>0.11</v>
      </c>
    </row>
    <row r="29" spans="3:16" ht="13.5" customHeight="1">
      <c r="C29" s="31" t="s">
        <v>87</v>
      </c>
      <c r="D29" s="60" t="s">
        <v>126</v>
      </c>
      <c r="E29" s="61">
        <v>0.06</v>
      </c>
      <c r="F29" s="61" t="s">
        <v>80</v>
      </c>
      <c r="G29" s="61">
        <v>0.06</v>
      </c>
      <c r="H29" s="61">
        <v>0.05</v>
      </c>
      <c r="I29" s="61">
        <v>0.05</v>
      </c>
      <c r="J29" s="61">
        <v>0.05</v>
      </c>
      <c r="K29" s="61">
        <v>0.04</v>
      </c>
      <c r="L29" s="61" t="s">
        <v>18</v>
      </c>
      <c r="M29" s="61">
        <v>0.04</v>
      </c>
      <c r="N29" s="61">
        <v>0.04</v>
      </c>
      <c r="O29" s="61">
        <v>0.04</v>
      </c>
      <c r="P29" s="61">
        <v>0.04</v>
      </c>
    </row>
    <row r="30" spans="3:16" ht="13.5" customHeight="1">
      <c r="C30" s="37"/>
      <c r="D30" s="62" t="s">
        <v>127</v>
      </c>
      <c r="E30" s="63">
        <v>0.02</v>
      </c>
      <c r="F30" s="63" t="s">
        <v>90</v>
      </c>
      <c r="G30" s="63">
        <v>0.02</v>
      </c>
      <c r="H30" s="63">
        <v>0.02</v>
      </c>
      <c r="I30" s="63">
        <v>0.02</v>
      </c>
      <c r="J30" s="63">
        <v>0.02</v>
      </c>
      <c r="K30" s="63">
        <v>0.01</v>
      </c>
      <c r="L30" s="63" t="s">
        <v>90</v>
      </c>
      <c r="M30" s="63">
        <v>0.01</v>
      </c>
      <c r="N30" s="63">
        <v>0.01</v>
      </c>
      <c r="O30" s="63">
        <v>0.01</v>
      </c>
      <c r="P30" s="63">
        <v>0.02</v>
      </c>
    </row>
    <row r="31" spans="3:16" ht="13.5" customHeight="1">
      <c r="C31" s="32" t="s">
        <v>141</v>
      </c>
      <c r="D31" s="58" t="s">
        <v>84</v>
      </c>
      <c r="E31" s="59">
        <v>0.42</v>
      </c>
      <c r="F31" s="59" t="s">
        <v>19</v>
      </c>
      <c r="G31" s="59">
        <v>0.72</v>
      </c>
      <c r="H31" s="59">
        <v>0.8</v>
      </c>
      <c r="I31" s="59">
        <v>0.76</v>
      </c>
      <c r="J31" s="59">
        <v>0.78</v>
      </c>
      <c r="K31" s="59">
        <v>0.28</v>
      </c>
      <c r="L31" s="59" t="s">
        <v>13</v>
      </c>
      <c r="M31" s="59">
        <v>0.32</v>
      </c>
      <c r="N31" s="59">
        <v>0.34</v>
      </c>
      <c r="O31" s="59">
        <v>0.32</v>
      </c>
      <c r="P31" s="59">
        <v>0.34</v>
      </c>
    </row>
    <row r="32" spans="3:16" ht="13.5" customHeight="1">
      <c r="C32" s="32"/>
      <c r="D32" s="60" t="s">
        <v>126</v>
      </c>
      <c r="E32" s="61">
        <v>0.07</v>
      </c>
      <c r="F32" s="61" t="s">
        <v>80</v>
      </c>
      <c r="G32" s="61">
        <v>0.09</v>
      </c>
      <c r="H32" s="61">
        <v>0.09</v>
      </c>
      <c r="I32" s="61">
        <v>0.09</v>
      </c>
      <c r="J32" s="61">
        <v>0.09</v>
      </c>
      <c r="K32" s="61">
        <v>0.08</v>
      </c>
      <c r="L32" s="61" t="s">
        <v>80</v>
      </c>
      <c r="M32" s="61">
        <v>0.07</v>
      </c>
      <c r="N32" s="61">
        <v>0.07</v>
      </c>
      <c r="O32" s="61">
        <v>0.06</v>
      </c>
      <c r="P32" s="61">
        <v>0.06</v>
      </c>
    </row>
    <row r="33" spans="3:16" ht="13.5" customHeight="1">
      <c r="C33" s="37"/>
      <c r="D33" s="62" t="s">
        <v>127</v>
      </c>
      <c r="E33" s="63">
        <v>0.03</v>
      </c>
      <c r="F33" s="63" t="s">
        <v>90</v>
      </c>
      <c r="G33" s="63">
        <v>0.03</v>
      </c>
      <c r="H33" s="63">
        <v>0.03</v>
      </c>
      <c r="I33" s="63">
        <v>0.03</v>
      </c>
      <c r="J33" s="63">
        <v>0.03</v>
      </c>
      <c r="K33" s="63">
        <v>0.03</v>
      </c>
      <c r="L33" s="63" t="s">
        <v>90</v>
      </c>
      <c r="M33" s="63">
        <v>0.03</v>
      </c>
      <c r="N33" s="63">
        <v>0.02</v>
      </c>
      <c r="O33" s="63">
        <v>0.02</v>
      </c>
      <c r="P33" s="63">
        <v>0.02</v>
      </c>
    </row>
    <row r="34" spans="3:16" ht="13.5" customHeight="1">
      <c r="C34" s="30" t="s">
        <v>143</v>
      </c>
      <c r="D34" s="58" t="s">
        <v>84</v>
      </c>
      <c r="E34" s="59">
        <v>0.18</v>
      </c>
      <c r="F34" s="59" t="s">
        <v>14</v>
      </c>
      <c r="G34" s="59">
        <v>0.14</v>
      </c>
      <c r="H34" s="59">
        <v>0.14</v>
      </c>
      <c r="I34" s="59">
        <v>0.14</v>
      </c>
      <c r="J34" s="59">
        <v>0.15</v>
      </c>
      <c r="K34" s="59">
        <v>0.2</v>
      </c>
      <c r="L34" s="59" t="s">
        <v>16</v>
      </c>
      <c r="M34" s="59">
        <v>0.18</v>
      </c>
      <c r="N34" s="59">
        <v>0.18</v>
      </c>
      <c r="O34" s="59">
        <v>0.18</v>
      </c>
      <c r="P34" s="59">
        <v>0.18</v>
      </c>
    </row>
    <row r="35" spans="3:16" ht="13.5" customHeight="1">
      <c r="C35" s="31" t="s">
        <v>88</v>
      </c>
      <c r="D35" s="60" t="s">
        <v>126</v>
      </c>
      <c r="E35" s="61">
        <v>0.15</v>
      </c>
      <c r="F35" s="61" t="s">
        <v>23</v>
      </c>
      <c r="G35" s="61">
        <v>0.13</v>
      </c>
      <c r="H35" s="61">
        <v>0.14</v>
      </c>
      <c r="I35" s="61">
        <v>0.14</v>
      </c>
      <c r="J35" s="61">
        <v>0.14</v>
      </c>
      <c r="K35" s="61">
        <v>0.18</v>
      </c>
      <c r="L35" s="61" t="s">
        <v>16</v>
      </c>
      <c r="M35" s="61">
        <v>0.18</v>
      </c>
      <c r="N35" s="61">
        <v>0.18</v>
      </c>
      <c r="O35" s="61">
        <v>0.18</v>
      </c>
      <c r="P35" s="61">
        <v>0.18</v>
      </c>
    </row>
    <row r="36" spans="3:16" ht="13.5" customHeight="1">
      <c r="C36" s="37"/>
      <c r="D36" s="62" t="s">
        <v>127</v>
      </c>
      <c r="E36" s="63">
        <v>0.12</v>
      </c>
      <c r="F36" s="63" t="s">
        <v>90</v>
      </c>
      <c r="G36" s="63">
        <v>0.12</v>
      </c>
      <c r="H36" s="63">
        <v>0.13</v>
      </c>
      <c r="I36" s="63">
        <v>0.13</v>
      </c>
      <c r="J36" s="63">
        <v>0.13</v>
      </c>
      <c r="K36" s="63">
        <v>0.13</v>
      </c>
      <c r="L36" s="63" t="s">
        <v>90</v>
      </c>
      <c r="M36" s="63">
        <v>0.16</v>
      </c>
      <c r="N36" s="63">
        <v>0.16</v>
      </c>
      <c r="O36" s="63">
        <v>0.16</v>
      </c>
      <c r="P36" s="63">
        <v>0.16</v>
      </c>
    </row>
    <row r="37" spans="3:16" ht="13.5" customHeight="1">
      <c r="C37" s="32" t="s">
        <v>142</v>
      </c>
      <c r="D37" s="58" t="s">
        <v>84</v>
      </c>
      <c r="E37" s="59">
        <v>0.3</v>
      </c>
      <c r="F37" s="59" t="s">
        <v>20</v>
      </c>
      <c r="G37" s="59">
        <v>0.26</v>
      </c>
      <c r="H37" s="59">
        <v>0.25</v>
      </c>
      <c r="I37" s="59">
        <v>0.24</v>
      </c>
      <c r="J37" s="59">
        <v>0.25</v>
      </c>
      <c r="K37" s="59">
        <v>0.14</v>
      </c>
      <c r="L37" s="59" t="s">
        <v>23</v>
      </c>
      <c r="M37" s="59">
        <v>0.12</v>
      </c>
      <c r="N37" s="59">
        <v>0.11</v>
      </c>
      <c r="O37" s="59">
        <v>0.12</v>
      </c>
      <c r="P37" s="59">
        <v>0.12</v>
      </c>
    </row>
    <row r="38" spans="3:16" ht="13.5" customHeight="1">
      <c r="C38" s="31" t="s">
        <v>89</v>
      </c>
      <c r="D38" s="60" t="s">
        <v>126</v>
      </c>
      <c r="E38" s="61">
        <v>0.11</v>
      </c>
      <c r="F38" s="61" t="s">
        <v>21</v>
      </c>
      <c r="G38" s="61">
        <v>0.1</v>
      </c>
      <c r="H38" s="61">
        <v>0.09</v>
      </c>
      <c r="I38" s="61">
        <v>0.1</v>
      </c>
      <c r="J38" s="61">
        <v>0.1</v>
      </c>
      <c r="K38" s="61">
        <v>0.09</v>
      </c>
      <c r="L38" s="61" t="s">
        <v>22</v>
      </c>
      <c r="M38" s="61">
        <v>0.08</v>
      </c>
      <c r="N38" s="61">
        <v>0.08</v>
      </c>
      <c r="O38" s="61">
        <v>0.08</v>
      </c>
      <c r="P38" s="61">
        <v>0.08</v>
      </c>
    </row>
    <row r="39" spans="3:16" ht="13.5" customHeight="1">
      <c r="C39" s="37"/>
      <c r="D39" s="62" t="s">
        <v>127</v>
      </c>
      <c r="E39" s="63">
        <v>0.03</v>
      </c>
      <c r="F39" s="63" t="s">
        <v>90</v>
      </c>
      <c r="G39" s="63">
        <v>0.03</v>
      </c>
      <c r="H39" s="63">
        <v>0.03</v>
      </c>
      <c r="I39" s="63">
        <v>0.03</v>
      </c>
      <c r="J39" s="63">
        <v>0.03</v>
      </c>
      <c r="K39" s="63">
        <v>0.03</v>
      </c>
      <c r="L39" s="63" t="s">
        <v>90</v>
      </c>
      <c r="M39" s="63">
        <v>0.04</v>
      </c>
      <c r="N39" s="63">
        <v>0.04</v>
      </c>
      <c r="O39" s="63">
        <v>0.04</v>
      </c>
      <c r="P39" s="63">
        <v>0.04</v>
      </c>
    </row>
    <row r="40" spans="3:16" ht="13.5" customHeight="1">
      <c r="C40" s="30" t="s">
        <v>144</v>
      </c>
      <c r="D40" s="58" t="s">
        <v>84</v>
      </c>
      <c r="E40" s="59" t="s">
        <v>90</v>
      </c>
      <c r="F40" s="59" t="s">
        <v>17</v>
      </c>
      <c r="G40" s="59">
        <v>0.13</v>
      </c>
      <c r="H40" s="59">
        <v>0.13</v>
      </c>
      <c r="I40" s="59">
        <v>0.13</v>
      </c>
      <c r="J40" s="59">
        <v>0.13</v>
      </c>
      <c r="K40" s="59" t="s">
        <v>90</v>
      </c>
      <c r="L40" s="59" t="s">
        <v>17</v>
      </c>
      <c r="M40" s="59">
        <v>0.12</v>
      </c>
      <c r="N40" s="59">
        <v>0.12</v>
      </c>
      <c r="O40" s="59">
        <v>0.11</v>
      </c>
      <c r="P40" s="59">
        <v>0.12</v>
      </c>
    </row>
    <row r="41" spans="3:16" ht="13.5" customHeight="1">
      <c r="C41" s="32"/>
      <c r="D41" s="60" t="s">
        <v>126</v>
      </c>
      <c r="E41" s="61" t="s">
        <v>90</v>
      </c>
      <c r="F41" s="61" t="s">
        <v>21</v>
      </c>
      <c r="G41" s="61">
        <v>0.09</v>
      </c>
      <c r="H41" s="61">
        <v>0.09</v>
      </c>
      <c r="I41" s="61">
        <v>0.09</v>
      </c>
      <c r="J41" s="61">
        <v>0.09</v>
      </c>
      <c r="K41" s="61" t="s">
        <v>90</v>
      </c>
      <c r="L41" s="61" t="s">
        <v>23</v>
      </c>
      <c r="M41" s="61">
        <v>0.11</v>
      </c>
      <c r="N41" s="61">
        <v>0.1</v>
      </c>
      <c r="O41" s="61">
        <v>0.1</v>
      </c>
      <c r="P41" s="61">
        <v>0.11</v>
      </c>
    </row>
    <row r="42" spans="3:16" ht="13.5" customHeight="1">
      <c r="C42" s="37"/>
      <c r="D42" s="62" t="s">
        <v>127</v>
      </c>
      <c r="E42" s="63" t="s">
        <v>90</v>
      </c>
      <c r="F42" s="63" t="s">
        <v>90</v>
      </c>
      <c r="G42" s="63">
        <v>0.04</v>
      </c>
      <c r="H42" s="63">
        <v>0.05</v>
      </c>
      <c r="I42" s="63">
        <v>0.05</v>
      </c>
      <c r="J42" s="63">
        <v>0.05</v>
      </c>
      <c r="K42" s="63" t="s">
        <v>90</v>
      </c>
      <c r="L42" s="63" t="s">
        <v>90</v>
      </c>
      <c r="M42" s="63">
        <v>0.07</v>
      </c>
      <c r="N42" s="63">
        <v>0.07</v>
      </c>
      <c r="O42" s="63">
        <v>0.07</v>
      </c>
      <c r="P42" s="63">
        <v>0.07</v>
      </c>
    </row>
    <row r="43" spans="3:16" ht="13.5" customHeight="1">
      <c r="C43" s="32" t="s">
        <v>54</v>
      </c>
      <c r="D43" s="58" t="s">
        <v>84</v>
      </c>
      <c r="E43" s="59">
        <v>0.07</v>
      </c>
      <c r="F43" s="59" t="s">
        <v>18</v>
      </c>
      <c r="G43" s="59">
        <v>0.04</v>
      </c>
      <c r="H43" s="59">
        <v>0.03</v>
      </c>
      <c r="I43" s="59">
        <v>0.03</v>
      </c>
      <c r="J43" s="59">
        <v>0.03</v>
      </c>
      <c r="K43" s="59">
        <v>0.12</v>
      </c>
      <c r="L43" s="59" t="s">
        <v>21</v>
      </c>
      <c r="M43" s="59">
        <v>0.07</v>
      </c>
      <c r="N43" s="59">
        <v>0.06</v>
      </c>
      <c r="O43" s="59">
        <v>0.06</v>
      </c>
      <c r="P43" s="59">
        <v>0.06</v>
      </c>
    </row>
    <row r="44" spans="3:16" ht="13.5" customHeight="1">
      <c r="C44" s="32"/>
      <c r="D44" s="60" t="s">
        <v>126</v>
      </c>
      <c r="E44" s="61">
        <v>0.07</v>
      </c>
      <c r="F44" s="61" t="s">
        <v>18</v>
      </c>
      <c r="G44" s="61">
        <v>0.03</v>
      </c>
      <c r="H44" s="61">
        <v>0.03</v>
      </c>
      <c r="I44" s="61">
        <v>0.03</v>
      </c>
      <c r="J44" s="61">
        <v>0.03</v>
      </c>
      <c r="K44" s="61">
        <v>0.13</v>
      </c>
      <c r="L44" s="61" t="s">
        <v>21</v>
      </c>
      <c r="M44" s="61">
        <v>0.08</v>
      </c>
      <c r="N44" s="61">
        <v>0.06</v>
      </c>
      <c r="O44" s="61">
        <v>0.06</v>
      </c>
      <c r="P44" s="61">
        <v>0.06</v>
      </c>
    </row>
    <row r="45" spans="3:16" ht="13.5" customHeight="1">
      <c r="C45" s="37"/>
      <c r="D45" s="62" t="s">
        <v>127</v>
      </c>
      <c r="E45" s="63">
        <v>0.07</v>
      </c>
      <c r="F45" s="63" t="s">
        <v>90</v>
      </c>
      <c r="G45" s="63">
        <v>0.03</v>
      </c>
      <c r="H45" s="63">
        <v>0.03</v>
      </c>
      <c r="I45" s="63">
        <v>0.03</v>
      </c>
      <c r="J45" s="63">
        <v>0.03</v>
      </c>
      <c r="K45" s="63">
        <v>0.12</v>
      </c>
      <c r="L45" s="63" t="s">
        <v>90</v>
      </c>
      <c r="M45" s="63">
        <v>0.08</v>
      </c>
      <c r="N45" s="63">
        <v>0.06</v>
      </c>
      <c r="O45" s="63">
        <v>0.06</v>
      </c>
      <c r="P45" s="63">
        <v>0.06</v>
      </c>
    </row>
    <row r="46" spans="3:16" ht="13.5" customHeight="1">
      <c r="C46" s="30" t="s">
        <v>91</v>
      </c>
      <c r="D46" s="58" t="s">
        <v>84</v>
      </c>
      <c r="E46" s="59">
        <v>0.06</v>
      </c>
      <c r="F46" s="59" t="s">
        <v>18</v>
      </c>
      <c r="G46" s="59">
        <v>0.04</v>
      </c>
      <c r="H46" s="59">
        <v>0.03</v>
      </c>
      <c r="I46" s="59">
        <v>0.03</v>
      </c>
      <c r="J46" s="59">
        <v>0.03</v>
      </c>
      <c r="K46" s="59">
        <v>0.02</v>
      </c>
      <c r="L46" s="59" t="s">
        <v>24</v>
      </c>
      <c r="M46" s="59">
        <v>0.02</v>
      </c>
      <c r="N46" s="59">
        <v>0.01</v>
      </c>
      <c r="O46" s="59">
        <v>0.01</v>
      </c>
      <c r="P46" s="59">
        <v>0.02</v>
      </c>
    </row>
    <row r="47" spans="3:16" ht="13.5" customHeight="1">
      <c r="C47" s="31" t="s">
        <v>92</v>
      </c>
      <c r="D47" s="60" t="s">
        <v>126</v>
      </c>
      <c r="E47" s="61">
        <v>0.05</v>
      </c>
      <c r="F47" s="61" t="s">
        <v>25</v>
      </c>
      <c r="G47" s="61">
        <v>0.03</v>
      </c>
      <c r="H47" s="61">
        <v>0.02</v>
      </c>
      <c r="I47" s="61">
        <v>0.02</v>
      </c>
      <c r="J47" s="61">
        <v>0.02</v>
      </c>
      <c r="K47" s="61">
        <v>0.02</v>
      </c>
      <c r="L47" s="61" t="s">
        <v>24</v>
      </c>
      <c r="M47" s="61">
        <v>0.01</v>
      </c>
      <c r="N47" s="61">
        <v>0.01</v>
      </c>
      <c r="O47" s="61">
        <v>0.01</v>
      </c>
      <c r="P47" s="61">
        <v>0.02</v>
      </c>
    </row>
    <row r="48" spans="3:16" ht="13.5" customHeight="1">
      <c r="C48" s="37"/>
      <c r="D48" s="62" t="s">
        <v>127</v>
      </c>
      <c r="E48" s="63">
        <v>0.02</v>
      </c>
      <c r="F48" s="63" t="s">
        <v>90</v>
      </c>
      <c r="G48" s="63">
        <v>0.02</v>
      </c>
      <c r="H48" s="63">
        <v>0.02</v>
      </c>
      <c r="I48" s="63">
        <v>0.02</v>
      </c>
      <c r="J48" s="63">
        <v>0.02</v>
      </c>
      <c r="K48" s="63">
        <v>0.01</v>
      </c>
      <c r="L48" s="63" t="s">
        <v>90</v>
      </c>
      <c r="M48" s="63">
        <v>0.01</v>
      </c>
      <c r="N48" s="63">
        <v>0.01</v>
      </c>
      <c r="O48" s="63">
        <v>0.01</v>
      </c>
      <c r="P48" s="63">
        <v>0.01</v>
      </c>
    </row>
    <row r="49" spans="3:16" ht="13.5" customHeight="1">
      <c r="C49" s="38" t="s">
        <v>115</v>
      </c>
      <c r="D49" s="38"/>
      <c r="E49" s="38"/>
      <c r="F49" s="38"/>
      <c r="G49" s="38"/>
      <c r="H49" s="38" t="s">
        <v>118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116</v>
      </c>
      <c r="D50" s="39"/>
      <c r="E50" s="39"/>
      <c r="F50" s="39"/>
      <c r="G50" s="39"/>
      <c r="H50" s="39" t="s">
        <v>119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117</v>
      </c>
      <c r="D51" s="39"/>
      <c r="E51" s="39"/>
      <c r="F51" s="39"/>
      <c r="G51" s="39"/>
      <c r="H51" s="39" t="s">
        <v>120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207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L14 L15:L47 L13 F13:G47 K13:K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9" t="s">
        <v>27</v>
      </c>
      <c r="C1" s="49"/>
      <c r="D1" s="49" t="s">
        <v>28</v>
      </c>
      <c r="E1" s="49"/>
      <c r="F1" s="49" t="s">
        <v>29</v>
      </c>
      <c r="G1" s="49"/>
      <c r="H1" s="49" t="s">
        <v>30</v>
      </c>
      <c r="I1" s="49"/>
      <c r="J1" s="49" t="s">
        <v>31</v>
      </c>
      <c r="K1" s="49"/>
      <c r="L1" s="49" t="s">
        <v>32</v>
      </c>
      <c r="M1" s="49"/>
      <c r="N1" s="49" t="s">
        <v>33</v>
      </c>
      <c r="O1" s="49"/>
      <c r="P1" s="49" t="s">
        <v>34</v>
      </c>
      <c r="Q1" s="49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50">
        <v>28.1</v>
      </c>
      <c r="C3" s="50">
        <v>30.2</v>
      </c>
      <c r="D3" s="50">
        <v>10.9</v>
      </c>
      <c r="E3" s="50">
        <v>11.9</v>
      </c>
      <c r="F3" s="50">
        <v>60.1</v>
      </c>
      <c r="G3" s="50">
        <v>56.2</v>
      </c>
      <c r="H3" s="50">
        <v>27.4</v>
      </c>
      <c r="I3" s="50"/>
      <c r="J3" s="50">
        <v>84.9</v>
      </c>
      <c r="K3" s="50">
        <v>73.2</v>
      </c>
      <c r="L3" s="50">
        <v>8.6</v>
      </c>
      <c r="M3" s="50">
        <v>8.7</v>
      </c>
      <c r="N3" s="51">
        <v>1.01</v>
      </c>
      <c r="O3" s="51">
        <v>0.84</v>
      </c>
      <c r="Q3" s="51"/>
    </row>
    <row r="4" spans="1:17" ht="13.5">
      <c r="A4" s="52">
        <v>26</v>
      </c>
      <c r="B4" s="50">
        <v>25.3</v>
      </c>
      <c r="C4" s="50">
        <v>27.6</v>
      </c>
      <c r="D4" s="50">
        <v>9.9</v>
      </c>
      <c r="E4" s="50">
        <v>10.7</v>
      </c>
      <c r="F4" s="50">
        <v>57.5</v>
      </c>
      <c r="G4" s="50">
        <v>54.4</v>
      </c>
      <c r="H4" s="50">
        <v>27.5</v>
      </c>
      <c r="I4" s="50">
        <v>26.4</v>
      </c>
      <c r="J4" s="50">
        <v>92.2</v>
      </c>
      <c r="K4" s="50">
        <v>81.8</v>
      </c>
      <c r="L4" s="50">
        <v>7.9</v>
      </c>
      <c r="M4" s="50">
        <v>7.5</v>
      </c>
      <c r="N4" s="51">
        <v>0.97</v>
      </c>
      <c r="O4" s="51">
        <v>0.79</v>
      </c>
      <c r="P4" s="51"/>
      <c r="Q4" s="51"/>
    </row>
    <row r="5" spans="1:17" ht="13.5">
      <c r="A5">
        <v>27</v>
      </c>
      <c r="B5" s="50">
        <v>23.4</v>
      </c>
      <c r="C5" s="50">
        <v>25.4</v>
      </c>
      <c r="D5" s="50">
        <v>8.9</v>
      </c>
      <c r="E5" s="50">
        <v>9.7</v>
      </c>
      <c r="F5" s="50">
        <v>49.4</v>
      </c>
      <c r="G5" s="50">
        <v>49</v>
      </c>
      <c r="H5" s="50">
        <v>25.4</v>
      </c>
      <c r="I5" s="50">
        <v>25.4</v>
      </c>
      <c r="J5" s="50">
        <v>92.3</v>
      </c>
      <c r="K5" s="50">
        <v>83.7</v>
      </c>
      <c r="L5" s="50">
        <v>7.9</v>
      </c>
      <c r="M5" s="50">
        <v>8.1</v>
      </c>
      <c r="N5" s="51">
        <v>0.92</v>
      </c>
      <c r="O5" s="51">
        <v>0.8</v>
      </c>
      <c r="P5" s="51"/>
      <c r="Q5" s="51"/>
    </row>
    <row r="6" spans="1:17" ht="13.5">
      <c r="A6" s="52">
        <v>28</v>
      </c>
      <c r="B6" s="50">
        <v>21.5</v>
      </c>
      <c r="C6" s="50">
        <v>23.6</v>
      </c>
      <c r="D6" s="50">
        <v>8.9</v>
      </c>
      <c r="E6" s="50">
        <v>9.8</v>
      </c>
      <c r="F6" s="50">
        <v>48.9</v>
      </c>
      <c r="G6" s="50">
        <v>49.7</v>
      </c>
      <c r="H6" s="50">
        <v>25.5</v>
      </c>
      <c r="I6" s="50">
        <v>25.7</v>
      </c>
      <c r="J6" s="50">
        <v>93.8</v>
      </c>
      <c r="K6" s="50">
        <v>84.9</v>
      </c>
      <c r="L6" s="50">
        <v>7.8</v>
      </c>
      <c r="M6" s="50">
        <v>8.1</v>
      </c>
      <c r="N6" s="51">
        <v>0.86</v>
      </c>
      <c r="O6" s="51">
        <v>0.75</v>
      </c>
      <c r="P6" s="51"/>
      <c r="Q6" s="51"/>
    </row>
    <row r="7" spans="1:17" ht="13.5">
      <c r="A7">
        <v>29</v>
      </c>
      <c r="B7" s="50">
        <v>20</v>
      </c>
      <c r="C7" s="50">
        <v>22.2</v>
      </c>
      <c r="D7" s="50">
        <v>8.2</v>
      </c>
      <c r="E7" s="50">
        <v>9</v>
      </c>
      <c r="F7" s="50">
        <v>44.6</v>
      </c>
      <c r="G7" s="50">
        <v>48</v>
      </c>
      <c r="H7" s="50">
        <v>24.1</v>
      </c>
      <c r="I7" s="50">
        <v>26.2</v>
      </c>
      <c r="J7" s="50">
        <v>95.6</v>
      </c>
      <c r="K7" s="50">
        <v>86.6</v>
      </c>
      <c r="L7" s="50">
        <v>7.9</v>
      </c>
      <c r="M7" s="50">
        <v>7</v>
      </c>
      <c r="N7" s="51">
        <v>0.87</v>
      </c>
      <c r="O7" s="51">
        <v>0.69</v>
      </c>
      <c r="P7" s="51"/>
      <c r="Q7" s="51"/>
    </row>
    <row r="8" spans="1:17" ht="13.5">
      <c r="A8" s="52">
        <v>30</v>
      </c>
      <c r="B8" s="50">
        <v>19.4</v>
      </c>
      <c r="C8" s="50">
        <v>21.6</v>
      </c>
      <c r="D8" s="50">
        <v>7.8</v>
      </c>
      <c r="E8" s="50">
        <v>8.4</v>
      </c>
      <c r="F8" s="50">
        <v>39.8</v>
      </c>
      <c r="G8" s="50">
        <v>40.2</v>
      </c>
      <c r="H8" s="50">
        <v>22.3</v>
      </c>
      <c r="I8" s="50">
        <v>22.7</v>
      </c>
      <c r="J8" s="50">
        <v>95.8</v>
      </c>
      <c r="K8" s="50">
        <v>84</v>
      </c>
      <c r="L8" s="50">
        <v>8</v>
      </c>
      <c r="M8" s="50">
        <v>7.2</v>
      </c>
      <c r="N8" s="51">
        <v>0.84</v>
      </c>
      <c r="O8" s="51">
        <v>0.67</v>
      </c>
      <c r="P8" s="51"/>
      <c r="Q8" s="51"/>
    </row>
    <row r="9" spans="1:17" ht="13.5">
      <c r="A9">
        <v>31</v>
      </c>
      <c r="B9" s="50">
        <v>18.4</v>
      </c>
      <c r="C9" s="50">
        <v>20</v>
      </c>
      <c r="D9" s="50">
        <v>8</v>
      </c>
      <c r="E9" s="50">
        <v>8.5</v>
      </c>
      <c r="F9" s="50">
        <v>40.6</v>
      </c>
      <c r="G9" s="50">
        <v>40.2</v>
      </c>
      <c r="H9" s="50">
        <v>23</v>
      </c>
      <c r="I9" s="50">
        <v>22.1</v>
      </c>
      <c r="J9" s="50">
        <v>97.1</v>
      </c>
      <c r="K9" s="50">
        <v>83.2</v>
      </c>
      <c r="L9" s="50">
        <v>7.9</v>
      </c>
      <c r="M9" s="50">
        <v>7.3</v>
      </c>
      <c r="N9" s="51">
        <v>0.8</v>
      </c>
      <c r="O9" s="51">
        <v>0.62</v>
      </c>
      <c r="P9" s="51"/>
      <c r="Q9" s="51"/>
    </row>
    <row r="10" spans="1:17" ht="13.5">
      <c r="A10" s="52">
        <v>32</v>
      </c>
      <c r="B10" s="50">
        <v>17.2</v>
      </c>
      <c r="C10" s="50">
        <v>18.4</v>
      </c>
      <c r="D10" s="50">
        <v>8.3</v>
      </c>
      <c r="E10" s="50">
        <v>9.2</v>
      </c>
      <c r="F10" s="50">
        <v>40</v>
      </c>
      <c r="G10" s="50">
        <v>46</v>
      </c>
      <c r="H10" s="50">
        <v>21.6</v>
      </c>
      <c r="I10" s="50">
        <v>24.7</v>
      </c>
      <c r="J10" s="50">
        <v>101.2</v>
      </c>
      <c r="K10" s="50">
        <v>87.6</v>
      </c>
      <c r="L10" s="50">
        <v>8.5</v>
      </c>
      <c r="M10" s="50">
        <v>7.3</v>
      </c>
      <c r="N10" s="51">
        <v>0.79</v>
      </c>
      <c r="O10" s="51">
        <v>0.57</v>
      </c>
      <c r="P10" s="51"/>
      <c r="Q10" s="51"/>
    </row>
    <row r="11" spans="1:17" ht="13.5">
      <c r="A11">
        <v>33</v>
      </c>
      <c r="B11" s="50">
        <v>18</v>
      </c>
      <c r="C11" s="50">
        <v>18.8</v>
      </c>
      <c r="D11" s="50">
        <v>7.4</v>
      </c>
      <c r="E11" s="50">
        <v>8.2</v>
      </c>
      <c r="F11" s="50">
        <v>34.5</v>
      </c>
      <c r="G11" s="50">
        <v>37.4</v>
      </c>
      <c r="H11" s="50">
        <v>19.5</v>
      </c>
      <c r="I11" s="50">
        <v>22.1</v>
      </c>
      <c r="J11" s="50">
        <v>100.7</v>
      </c>
      <c r="K11" s="50">
        <v>89.6</v>
      </c>
      <c r="L11" s="50">
        <v>9</v>
      </c>
      <c r="M11" s="50">
        <v>7.6</v>
      </c>
      <c r="N11" s="51">
        <v>0.8</v>
      </c>
      <c r="O11" s="51">
        <v>0.61</v>
      </c>
      <c r="P11" s="51"/>
      <c r="Q11" s="51"/>
    </row>
    <row r="12" spans="1:17" ht="13.5">
      <c r="A12" s="52">
        <v>34</v>
      </c>
      <c r="B12" s="50">
        <v>17.5</v>
      </c>
      <c r="C12" s="50">
        <v>18</v>
      </c>
      <c r="D12" s="50">
        <v>7.4</v>
      </c>
      <c r="E12" s="50">
        <v>8.1</v>
      </c>
      <c r="F12" s="50">
        <v>33.7</v>
      </c>
      <c r="G12" s="50">
        <v>35</v>
      </c>
      <c r="H12" s="50">
        <v>18.6</v>
      </c>
      <c r="I12" s="50">
        <v>19.4</v>
      </c>
      <c r="J12" s="50">
        <v>100.6</v>
      </c>
      <c r="K12" s="50">
        <v>87.8</v>
      </c>
      <c r="L12" s="50">
        <v>9.1</v>
      </c>
      <c r="M12" s="50">
        <v>7.6</v>
      </c>
      <c r="N12" s="51">
        <v>0.78</v>
      </c>
      <c r="O12" s="51">
        <v>0.56</v>
      </c>
      <c r="P12" s="51"/>
      <c r="Q12" s="51"/>
    </row>
    <row r="13" spans="1:17" ht="13.5">
      <c r="A13">
        <v>35</v>
      </c>
      <c r="B13" s="50">
        <v>17.2</v>
      </c>
      <c r="C13" s="50">
        <v>17.2</v>
      </c>
      <c r="D13" s="50">
        <v>7.6</v>
      </c>
      <c r="E13" s="50">
        <v>8.3</v>
      </c>
      <c r="F13" s="50">
        <v>30.7</v>
      </c>
      <c r="G13" s="50">
        <v>33.1</v>
      </c>
      <c r="H13" s="50">
        <v>17</v>
      </c>
      <c r="I13" s="50">
        <v>18.5</v>
      </c>
      <c r="J13" s="50">
        <v>100.4</v>
      </c>
      <c r="K13" s="50">
        <v>88.2</v>
      </c>
      <c r="L13" s="50">
        <v>9.3</v>
      </c>
      <c r="M13" s="50">
        <v>7.9</v>
      </c>
      <c r="N13" s="51">
        <v>0.74</v>
      </c>
      <c r="O13" s="51">
        <v>0.54</v>
      </c>
      <c r="P13" s="51"/>
      <c r="Q13" s="51"/>
    </row>
    <row r="14" spans="1:17" ht="13.5">
      <c r="A14" s="52">
        <v>36</v>
      </c>
      <c r="B14" s="50">
        <v>16.9</v>
      </c>
      <c r="C14" s="50">
        <v>16.4</v>
      </c>
      <c r="D14" s="50">
        <v>7.4</v>
      </c>
      <c r="E14" s="50">
        <v>8.2</v>
      </c>
      <c r="F14" s="50">
        <v>28.6</v>
      </c>
      <c r="G14" s="50">
        <v>33.3</v>
      </c>
      <c r="H14" s="50">
        <v>16.5</v>
      </c>
      <c r="I14" s="50">
        <v>20.4</v>
      </c>
      <c r="J14" s="50">
        <v>101.7</v>
      </c>
      <c r="K14" s="50">
        <v>90.3</v>
      </c>
      <c r="L14" s="50">
        <v>9.4</v>
      </c>
      <c r="M14" s="50">
        <v>7.9</v>
      </c>
      <c r="N14" s="51">
        <v>0.74</v>
      </c>
      <c r="O14" s="51">
        <v>0.55</v>
      </c>
      <c r="P14" s="51"/>
      <c r="Q14" s="51"/>
    </row>
    <row r="15" spans="1:17" ht="13.5">
      <c r="A15">
        <v>37</v>
      </c>
      <c r="B15" s="50">
        <v>17</v>
      </c>
      <c r="C15" s="50">
        <v>16</v>
      </c>
      <c r="D15" s="50">
        <v>7.5</v>
      </c>
      <c r="E15" s="50">
        <v>8.5</v>
      </c>
      <c r="F15" s="50">
        <v>26.4</v>
      </c>
      <c r="G15" s="50">
        <v>33</v>
      </c>
      <c r="H15" s="50">
        <v>15.3</v>
      </c>
      <c r="I15" s="50">
        <v>19.7</v>
      </c>
      <c r="J15" s="50">
        <v>98.8</v>
      </c>
      <c r="K15" s="50">
        <v>89.5</v>
      </c>
      <c r="L15" s="50">
        <v>9.8</v>
      </c>
      <c r="M15" s="50">
        <v>7.8</v>
      </c>
      <c r="N15" s="51">
        <v>0.75</v>
      </c>
      <c r="O15" s="51">
        <v>0.51</v>
      </c>
      <c r="P15" s="51"/>
      <c r="Q15" s="51"/>
    </row>
    <row r="16" spans="1:17" ht="13.5">
      <c r="A16" s="52">
        <v>38</v>
      </c>
      <c r="B16" s="50">
        <v>17.3</v>
      </c>
      <c r="C16" s="50">
        <v>16.3</v>
      </c>
      <c r="D16" s="50">
        <v>7</v>
      </c>
      <c r="E16" s="50">
        <v>7.8</v>
      </c>
      <c r="F16" s="50">
        <v>23.2</v>
      </c>
      <c r="G16" s="50">
        <v>25</v>
      </c>
      <c r="H16" s="50">
        <v>13.8</v>
      </c>
      <c r="I16" s="50">
        <v>15.1</v>
      </c>
      <c r="J16" s="50">
        <v>95.6</v>
      </c>
      <c r="K16" s="50">
        <v>82.2</v>
      </c>
      <c r="L16" s="50">
        <v>9.7</v>
      </c>
      <c r="M16" s="50">
        <v>7.9</v>
      </c>
      <c r="N16" s="51">
        <v>0.73</v>
      </c>
      <c r="O16" s="51">
        <v>0.51</v>
      </c>
      <c r="P16" s="51"/>
      <c r="Q16" s="51"/>
    </row>
    <row r="17" spans="1:17" ht="13.5">
      <c r="A17">
        <v>39</v>
      </c>
      <c r="B17" s="50">
        <v>17.7</v>
      </c>
      <c r="C17" s="50">
        <v>16.1</v>
      </c>
      <c r="D17" s="50">
        <v>6.9</v>
      </c>
      <c r="E17" s="50">
        <v>7.9</v>
      </c>
      <c r="F17" s="50">
        <v>20.4</v>
      </c>
      <c r="G17" s="50">
        <v>25.3</v>
      </c>
      <c r="H17" s="50">
        <v>12.4</v>
      </c>
      <c r="I17" s="50">
        <v>15</v>
      </c>
      <c r="J17" s="50">
        <v>89.2</v>
      </c>
      <c r="K17" s="50">
        <v>82</v>
      </c>
      <c r="L17" s="50">
        <v>9.9</v>
      </c>
      <c r="M17" s="50">
        <v>8.4</v>
      </c>
      <c r="N17" s="51">
        <v>0.74</v>
      </c>
      <c r="O17" s="51">
        <v>0.54</v>
      </c>
      <c r="P17" s="51"/>
      <c r="Q17" s="51"/>
    </row>
    <row r="18" spans="1:17" ht="13.5">
      <c r="A18" s="52">
        <v>40</v>
      </c>
      <c r="B18" s="50">
        <v>18.6</v>
      </c>
      <c r="C18" s="50">
        <v>16.9</v>
      </c>
      <c r="D18" s="50">
        <v>7.1</v>
      </c>
      <c r="E18" s="50">
        <v>8.2</v>
      </c>
      <c r="F18" s="50">
        <v>18.5</v>
      </c>
      <c r="G18" s="50">
        <v>22.8</v>
      </c>
      <c r="H18" s="50">
        <v>11.7</v>
      </c>
      <c r="I18" s="50">
        <v>13.7</v>
      </c>
      <c r="J18" s="50">
        <v>81.4</v>
      </c>
      <c r="K18" s="50">
        <v>78.1</v>
      </c>
      <c r="L18" s="50">
        <v>9.7</v>
      </c>
      <c r="M18" s="50">
        <v>8.1</v>
      </c>
      <c r="N18" s="51">
        <v>0.79</v>
      </c>
      <c r="O18" s="51">
        <v>0.6</v>
      </c>
      <c r="P18" s="51"/>
      <c r="Q18" s="51"/>
    </row>
    <row r="19" spans="1:17" ht="13.5">
      <c r="A19">
        <v>41</v>
      </c>
      <c r="B19" s="50">
        <v>13.7</v>
      </c>
      <c r="C19" s="50">
        <v>12.3</v>
      </c>
      <c r="D19" s="50">
        <v>6.8</v>
      </c>
      <c r="E19" s="50">
        <v>7.7</v>
      </c>
      <c r="F19" s="50">
        <v>19.3</v>
      </c>
      <c r="G19" s="50">
        <v>23.1</v>
      </c>
      <c r="H19" s="50">
        <v>12</v>
      </c>
      <c r="I19" s="50">
        <v>13.8</v>
      </c>
      <c r="J19" s="50">
        <v>98.2</v>
      </c>
      <c r="K19" s="50">
        <v>95.2</v>
      </c>
      <c r="L19" s="50">
        <v>9.5</v>
      </c>
      <c r="M19" s="50">
        <v>7.7</v>
      </c>
      <c r="N19" s="51">
        <v>0.8</v>
      </c>
      <c r="O19" s="51">
        <v>0.6</v>
      </c>
      <c r="P19" s="51"/>
      <c r="Q19" s="51"/>
    </row>
    <row r="20" spans="1:17" ht="13.5">
      <c r="A20" s="52">
        <v>42</v>
      </c>
      <c r="B20" s="50">
        <v>19.4</v>
      </c>
      <c r="C20" s="50">
        <v>17.9</v>
      </c>
      <c r="D20" s="50">
        <v>6.8</v>
      </c>
      <c r="E20" s="50">
        <v>7.7</v>
      </c>
      <c r="F20" s="50">
        <v>14.9</v>
      </c>
      <c r="G20" s="50">
        <v>17.3</v>
      </c>
      <c r="H20" s="50">
        <v>9.9</v>
      </c>
      <c r="I20" s="50">
        <v>12</v>
      </c>
      <c r="J20" s="50">
        <v>71.6</v>
      </c>
      <c r="K20" s="50">
        <v>68.4</v>
      </c>
      <c r="L20" s="50">
        <v>9.6</v>
      </c>
      <c r="M20" s="50">
        <v>7.9</v>
      </c>
      <c r="N20" s="51">
        <v>0.84</v>
      </c>
      <c r="O20" s="51">
        <v>0.6</v>
      </c>
      <c r="P20" s="51"/>
      <c r="Q20" s="51"/>
    </row>
    <row r="21" spans="1:17" ht="13.5">
      <c r="A21">
        <v>43</v>
      </c>
      <c r="B21" s="50">
        <v>18.6</v>
      </c>
      <c r="C21" s="50">
        <v>16.6</v>
      </c>
      <c r="D21" s="50">
        <v>6.8</v>
      </c>
      <c r="E21" s="50">
        <v>7.8</v>
      </c>
      <c r="F21" s="50">
        <v>15.3</v>
      </c>
      <c r="G21" s="50">
        <v>19.4</v>
      </c>
      <c r="H21" s="50">
        <v>9.8</v>
      </c>
      <c r="I21" s="50">
        <v>12.8</v>
      </c>
      <c r="J21" s="50">
        <v>71.1</v>
      </c>
      <c r="K21" s="50">
        <v>65.7</v>
      </c>
      <c r="L21" s="50">
        <v>9.5</v>
      </c>
      <c r="M21" s="50">
        <v>8</v>
      </c>
      <c r="N21" s="51">
        <v>0.87</v>
      </c>
      <c r="O21" s="51">
        <v>0.69</v>
      </c>
      <c r="P21" s="51"/>
      <c r="Q21" s="51"/>
    </row>
    <row r="22" spans="1:17" ht="13.5">
      <c r="A22" s="52">
        <v>44</v>
      </c>
      <c r="B22" s="50">
        <v>18.5</v>
      </c>
      <c r="C22" s="50">
        <v>16.9</v>
      </c>
      <c r="D22" s="50">
        <v>6.8</v>
      </c>
      <c r="E22" s="50">
        <v>7.7</v>
      </c>
      <c r="F22" s="50">
        <v>14.2</v>
      </c>
      <c r="G22" s="50">
        <v>16.6</v>
      </c>
      <c r="H22" s="50">
        <v>9.1</v>
      </c>
      <c r="I22" s="50">
        <v>11.3</v>
      </c>
      <c r="J22" s="50">
        <v>68.6</v>
      </c>
      <c r="K22" s="50">
        <v>61.3</v>
      </c>
      <c r="L22" s="50">
        <v>9.6</v>
      </c>
      <c r="M22" s="50">
        <v>8.3</v>
      </c>
      <c r="N22" s="51">
        <v>0.89</v>
      </c>
      <c r="O22" s="51">
        <v>0.7</v>
      </c>
      <c r="P22" s="51"/>
      <c r="Q22" s="51"/>
    </row>
    <row r="23" spans="1:17" ht="13.5">
      <c r="A23">
        <v>45</v>
      </c>
      <c r="B23" s="50">
        <v>18.8</v>
      </c>
      <c r="C23" s="50">
        <v>17.4</v>
      </c>
      <c r="D23" s="50">
        <v>6.9</v>
      </c>
      <c r="E23" s="50">
        <v>8</v>
      </c>
      <c r="F23" s="50">
        <v>13.1</v>
      </c>
      <c r="G23" s="50">
        <v>15.6</v>
      </c>
      <c r="H23" s="50">
        <v>8.7</v>
      </c>
      <c r="I23" s="50">
        <v>9.6</v>
      </c>
      <c r="J23" s="50">
        <v>65.3</v>
      </c>
      <c r="K23" s="50">
        <v>58.3</v>
      </c>
      <c r="L23" s="50">
        <v>10</v>
      </c>
      <c r="M23" s="50">
        <v>9.1</v>
      </c>
      <c r="N23" s="51">
        <v>0.93</v>
      </c>
      <c r="O23" s="51">
        <v>0.73</v>
      </c>
      <c r="P23" s="51"/>
      <c r="Q23" s="51"/>
    </row>
    <row r="24" spans="1:17" ht="13.5">
      <c r="A24" s="52">
        <v>46</v>
      </c>
      <c r="B24" s="50">
        <v>19.2</v>
      </c>
      <c r="C24" s="50">
        <v>18.3</v>
      </c>
      <c r="D24" s="50">
        <v>6.6</v>
      </c>
      <c r="E24" s="50">
        <v>7.7</v>
      </c>
      <c r="F24" s="50">
        <v>12.4</v>
      </c>
      <c r="G24" s="50">
        <v>14.6</v>
      </c>
      <c r="H24" s="50">
        <v>8.2</v>
      </c>
      <c r="I24" s="50">
        <v>9.9</v>
      </c>
      <c r="J24" s="50">
        <v>61.4</v>
      </c>
      <c r="K24" s="50">
        <v>56.8</v>
      </c>
      <c r="L24" s="50">
        <v>10.5</v>
      </c>
      <c r="M24" s="50">
        <v>9.5</v>
      </c>
      <c r="N24" s="51">
        <v>0.99</v>
      </c>
      <c r="O24" s="51">
        <v>0.78</v>
      </c>
      <c r="P24" s="51"/>
      <c r="Q24" s="51"/>
    </row>
    <row r="25" spans="1:17" ht="13.5">
      <c r="A25">
        <v>47</v>
      </c>
      <c r="B25" s="50">
        <v>19.3</v>
      </c>
      <c r="C25" s="50">
        <v>18.8</v>
      </c>
      <c r="D25" s="50">
        <v>6.5</v>
      </c>
      <c r="E25" s="50">
        <v>7.4</v>
      </c>
      <c r="F25" s="50">
        <v>11.7</v>
      </c>
      <c r="G25" s="50">
        <v>14.5</v>
      </c>
      <c r="H25" s="50">
        <v>7.8</v>
      </c>
      <c r="I25" s="50">
        <v>9.8</v>
      </c>
      <c r="J25" s="50">
        <v>57.8</v>
      </c>
      <c r="K25" s="50">
        <v>52.9</v>
      </c>
      <c r="L25" s="50">
        <v>10.4</v>
      </c>
      <c r="M25" s="50">
        <v>9.7</v>
      </c>
      <c r="N25" s="51">
        <v>1.02</v>
      </c>
      <c r="O25" s="51">
        <v>0.83</v>
      </c>
      <c r="P25" s="51"/>
      <c r="Q25" s="51"/>
    </row>
    <row r="26" spans="1:17" ht="13.5">
      <c r="A26" s="52">
        <v>48</v>
      </c>
      <c r="B26" s="50">
        <v>19.4</v>
      </c>
      <c r="C26" s="50">
        <v>19.3</v>
      </c>
      <c r="D26" s="50">
        <v>6.6</v>
      </c>
      <c r="E26" s="50">
        <v>7.5</v>
      </c>
      <c r="F26" s="50">
        <v>11.3</v>
      </c>
      <c r="G26" s="50">
        <v>12</v>
      </c>
      <c r="H26" s="50">
        <v>7.4</v>
      </c>
      <c r="I26" s="50">
        <v>7.9</v>
      </c>
      <c r="J26" s="50">
        <v>52.6</v>
      </c>
      <c r="K26" s="50">
        <v>46.6</v>
      </c>
      <c r="L26" s="50">
        <v>9.9</v>
      </c>
      <c r="M26" s="50">
        <v>9.8</v>
      </c>
      <c r="N26" s="51">
        <v>1.04</v>
      </c>
      <c r="O26" s="51">
        <v>0.88</v>
      </c>
      <c r="P26" s="51"/>
      <c r="Q26" s="51"/>
    </row>
    <row r="27" spans="1:17" ht="13.5">
      <c r="A27">
        <v>49</v>
      </c>
      <c r="B27" s="50">
        <v>18.6</v>
      </c>
      <c r="C27" s="50">
        <v>18.6</v>
      </c>
      <c r="D27" s="50">
        <v>6.5</v>
      </c>
      <c r="E27" s="50">
        <v>7.3</v>
      </c>
      <c r="F27" s="50">
        <v>10.8</v>
      </c>
      <c r="G27" s="50">
        <v>12.7</v>
      </c>
      <c r="H27" s="50">
        <v>7.1</v>
      </c>
      <c r="I27" s="50">
        <v>9.1</v>
      </c>
      <c r="J27" s="50">
        <v>51.3</v>
      </c>
      <c r="K27" s="50">
        <v>45.8</v>
      </c>
      <c r="L27" s="50">
        <v>9.1</v>
      </c>
      <c r="M27" s="50">
        <v>8.6</v>
      </c>
      <c r="N27" s="51">
        <v>1.04</v>
      </c>
      <c r="O27" s="51">
        <v>0.83</v>
      </c>
      <c r="P27" s="51">
        <v>2.05</v>
      </c>
      <c r="Q27" s="51">
        <v>2.26</v>
      </c>
    </row>
    <row r="28" spans="1:17" ht="13.5">
      <c r="A28" s="52">
        <v>50</v>
      </c>
      <c r="B28" s="50">
        <v>17.1</v>
      </c>
      <c r="C28" s="50">
        <v>17.5</v>
      </c>
      <c r="D28" s="50">
        <v>6.3</v>
      </c>
      <c r="E28" s="50">
        <v>7.1</v>
      </c>
      <c r="F28" s="50">
        <v>10</v>
      </c>
      <c r="G28" s="50">
        <v>11.2</v>
      </c>
      <c r="H28" s="50">
        <v>6.8</v>
      </c>
      <c r="I28" s="50">
        <v>8.1</v>
      </c>
      <c r="J28" s="50">
        <v>50.8</v>
      </c>
      <c r="K28" s="50">
        <v>46.9</v>
      </c>
      <c r="L28" s="50">
        <v>8.5</v>
      </c>
      <c r="M28" s="50">
        <v>8.3</v>
      </c>
      <c r="N28" s="51">
        <v>1.07</v>
      </c>
      <c r="O28" s="51">
        <v>0.9</v>
      </c>
      <c r="P28" s="51">
        <v>1.91</v>
      </c>
      <c r="Q28" s="51">
        <v>2.06</v>
      </c>
    </row>
    <row r="29" spans="1:17" ht="13.5">
      <c r="A29">
        <v>51</v>
      </c>
      <c r="B29" s="50">
        <v>16.3</v>
      </c>
      <c r="C29" s="50">
        <v>17.1</v>
      </c>
      <c r="D29" s="50">
        <v>6.3</v>
      </c>
      <c r="E29" s="50">
        <v>6.9</v>
      </c>
      <c r="F29" s="50">
        <v>9.3</v>
      </c>
      <c r="G29" s="50">
        <v>9.8</v>
      </c>
      <c r="H29" s="50">
        <v>6.4</v>
      </c>
      <c r="I29" s="50">
        <v>6.6</v>
      </c>
      <c r="J29" s="50">
        <v>52.7</v>
      </c>
      <c r="K29" s="50">
        <v>47.2</v>
      </c>
      <c r="L29" s="50">
        <v>7.8</v>
      </c>
      <c r="M29" s="50">
        <v>7.7</v>
      </c>
      <c r="N29" s="51">
        <v>1.11</v>
      </c>
      <c r="O29" s="51">
        <v>0.94</v>
      </c>
      <c r="P29" s="51">
        <v>1.85</v>
      </c>
      <c r="Q29" s="51">
        <v>2</v>
      </c>
    </row>
    <row r="30" spans="1:17" ht="13.5">
      <c r="A30" s="52">
        <v>52</v>
      </c>
      <c r="B30" s="50">
        <v>15.5</v>
      </c>
      <c r="C30" s="50">
        <v>16.4</v>
      </c>
      <c r="D30" s="50">
        <v>6.1</v>
      </c>
      <c r="E30" s="50">
        <v>6.7</v>
      </c>
      <c r="F30" s="50">
        <v>8.9</v>
      </c>
      <c r="G30" s="50">
        <v>10.2</v>
      </c>
      <c r="H30" s="50">
        <v>6.1</v>
      </c>
      <c r="I30" s="50">
        <v>7.3</v>
      </c>
      <c r="J30" s="50">
        <v>51.5</v>
      </c>
      <c r="K30" s="50">
        <v>44.8</v>
      </c>
      <c r="L30" s="50">
        <v>7.2</v>
      </c>
      <c r="M30" s="50">
        <v>7.3</v>
      </c>
      <c r="N30" s="51">
        <v>1.14</v>
      </c>
      <c r="O30" s="51">
        <v>1.03</v>
      </c>
      <c r="P30" s="51">
        <v>1.8</v>
      </c>
      <c r="Q30" s="51">
        <v>1.94</v>
      </c>
    </row>
    <row r="31" spans="1:17" ht="13.5">
      <c r="A31">
        <v>53</v>
      </c>
      <c r="B31" s="50">
        <v>14.9</v>
      </c>
      <c r="C31" s="50">
        <v>15.6</v>
      </c>
      <c r="D31" s="50">
        <v>6.1</v>
      </c>
      <c r="E31" s="50">
        <v>6.9</v>
      </c>
      <c r="F31" s="50">
        <v>8.4</v>
      </c>
      <c r="G31" s="50">
        <v>9.2</v>
      </c>
      <c r="H31" s="50">
        <v>5.6</v>
      </c>
      <c r="I31" s="50">
        <v>6.2</v>
      </c>
      <c r="J31" s="50">
        <v>48.7</v>
      </c>
      <c r="K31" s="50">
        <v>42.8</v>
      </c>
      <c r="L31" s="50">
        <v>6.9</v>
      </c>
      <c r="M31" s="50">
        <v>7.1</v>
      </c>
      <c r="N31" s="51">
        <v>1.15</v>
      </c>
      <c r="O31" s="51">
        <v>0.95</v>
      </c>
      <c r="P31" s="51">
        <v>1.79</v>
      </c>
      <c r="Q31" s="51">
        <v>1.88</v>
      </c>
    </row>
    <row r="32" spans="1:17" ht="13.5">
      <c r="A32" s="52">
        <v>54</v>
      </c>
      <c r="B32" s="50">
        <v>14.2</v>
      </c>
      <c r="C32" s="50">
        <v>15.3</v>
      </c>
      <c r="D32" s="50">
        <v>6</v>
      </c>
      <c r="E32" s="50">
        <v>6.4</v>
      </c>
      <c r="F32" s="50">
        <v>7.9</v>
      </c>
      <c r="G32" s="50">
        <v>9</v>
      </c>
      <c r="H32" s="50">
        <v>5.2</v>
      </c>
      <c r="I32" s="50">
        <v>6.2</v>
      </c>
      <c r="J32" s="50">
        <v>47.7</v>
      </c>
      <c r="K32" s="50">
        <v>42.4</v>
      </c>
      <c r="L32" s="50">
        <v>6.8</v>
      </c>
      <c r="M32" s="50">
        <v>6.9</v>
      </c>
      <c r="N32" s="51">
        <v>1.17</v>
      </c>
      <c r="O32" s="51">
        <v>1.03</v>
      </c>
      <c r="P32" s="51">
        <v>1.77</v>
      </c>
      <c r="Q32" s="51">
        <v>1.88</v>
      </c>
    </row>
    <row r="33" spans="1:17" ht="13.5">
      <c r="A33">
        <v>55</v>
      </c>
      <c r="B33" s="50">
        <v>13.6</v>
      </c>
      <c r="C33" s="50">
        <v>14.5</v>
      </c>
      <c r="D33" s="50">
        <v>6.2</v>
      </c>
      <c r="E33" s="50">
        <v>6.8</v>
      </c>
      <c r="F33" s="50">
        <v>7.5</v>
      </c>
      <c r="G33" s="50">
        <v>8.8</v>
      </c>
      <c r="H33" s="50">
        <v>4.9</v>
      </c>
      <c r="I33" s="50">
        <v>5.8</v>
      </c>
      <c r="J33" s="50">
        <v>46.8</v>
      </c>
      <c r="K33" s="50">
        <v>41.4</v>
      </c>
      <c r="L33" s="50">
        <v>6.7</v>
      </c>
      <c r="M33" s="50">
        <v>6.7</v>
      </c>
      <c r="N33" s="51">
        <v>1.22</v>
      </c>
      <c r="O33" s="51">
        <v>1.07</v>
      </c>
      <c r="P33" s="51">
        <v>1.75</v>
      </c>
      <c r="Q33" s="51">
        <v>1.86</v>
      </c>
    </row>
    <row r="34" spans="1:17" ht="13.5">
      <c r="A34" s="52">
        <v>56</v>
      </c>
      <c r="B34" s="50">
        <v>13</v>
      </c>
      <c r="C34" s="50">
        <v>14</v>
      </c>
      <c r="D34" s="50">
        <v>6.1</v>
      </c>
      <c r="E34" s="50">
        <v>6.7</v>
      </c>
      <c r="F34" s="50">
        <v>7.1</v>
      </c>
      <c r="G34" s="50">
        <v>8.7</v>
      </c>
      <c r="H34" s="50">
        <v>4.7</v>
      </c>
      <c r="I34" s="50">
        <v>5.4</v>
      </c>
      <c r="J34" s="50">
        <v>49.2</v>
      </c>
      <c r="K34" s="50">
        <v>43.9</v>
      </c>
      <c r="L34" s="50">
        <v>6.6</v>
      </c>
      <c r="M34" s="50">
        <v>6.8</v>
      </c>
      <c r="N34" s="51">
        <v>1.32</v>
      </c>
      <c r="O34" s="51">
        <v>1.12</v>
      </c>
      <c r="P34" s="51">
        <v>1.74</v>
      </c>
      <c r="Q34" s="51">
        <v>1.85</v>
      </c>
    </row>
    <row r="35" spans="1:17" ht="13.5">
      <c r="A35">
        <v>57</v>
      </c>
      <c r="B35" s="50">
        <v>12.8</v>
      </c>
      <c r="C35" s="50">
        <v>13.7</v>
      </c>
      <c r="D35" s="50">
        <v>6</v>
      </c>
      <c r="E35" s="50">
        <v>6.6</v>
      </c>
      <c r="F35" s="50">
        <v>6.6</v>
      </c>
      <c r="G35" s="50">
        <v>7.4</v>
      </c>
      <c r="H35" s="50">
        <v>4.2</v>
      </c>
      <c r="I35" s="50">
        <v>5.5</v>
      </c>
      <c r="J35" s="50">
        <v>49</v>
      </c>
      <c r="K35" s="50">
        <v>46.3</v>
      </c>
      <c r="L35" s="50">
        <v>6.6</v>
      </c>
      <c r="M35" s="50">
        <v>6.6</v>
      </c>
      <c r="N35" s="51">
        <v>1.39</v>
      </c>
      <c r="O35" s="51">
        <v>1.14</v>
      </c>
      <c r="P35" s="51">
        <v>1.77</v>
      </c>
      <c r="Q35" s="51">
        <v>1.89</v>
      </c>
    </row>
    <row r="36" spans="1:17" ht="13.5">
      <c r="A36" s="52">
        <v>58</v>
      </c>
      <c r="B36" s="50">
        <v>12.7</v>
      </c>
      <c r="C36" s="50">
        <v>13.5</v>
      </c>
      <c r="D36" s="50">
        <v>6.2</v>
      </c>
      <c r="E36" s="50">
        <v>6.7</v>
      </c>
      <c r="F36" s="50">
        <v>6.2</v>
      </c>
      <c r="G36" s="50">
        <v>6.6</v>
      </c>
      <c r="H36" s="50">
        <v>3.9</v>
      </c>
      <c r="I36" s="50">
        <v>3.9</v>
      </c>
      <c r="J36" s="50">
        <v>45.5</v>
      </c>
      <c r="K36" s="50">
        <v>43.5</v>
      </c>
      <c r="L36" s="50">
        <v>6.4</v>
      </c>
      <c r="M36" s="50">
        <v>6.4</v>
      </c>
      <c r="N36" s="51">
        <v>1.51</v>
      </c>
      <c r="O36" s="51">
        <v>1.31</v>
      </c>
      <c r="P36" s="51">
        <v>1.8</v>
      </c>
      <c r="Q36" s="51">
        <v>1.94</v>
      </c>
    </row>
    <row r="37" spans="1:17" ht="13.5">
      <c r="A37">
        <v>59</v>
      </c>
      <c r="B37" s="50">
        <v>12.5</v>
      </c>
      <c r="C37" s="50">
        <v>13.2</v>
      </c>
      <c r="D37" s="50">
        <v>6.2</v>
      </c>
      <c r="E37" s="50">
        <v>6.6</v>
      </c>
      <c r="F37" s="50">
        <v>6</v>
      </c>
      <c r="G37" s="50">
        <v>6.1</v>
      </c>
      <c r="H37" s="50">
        <v>3.7</v>
      </c>
      <c r="I37" s="50">
        <v>3.7</v>
      </c>
      <c r="J37" s="50">
        <v>46.3</v>
      </c>
      <c r="K37" s="50">
        <v>44.9</v>
      </c>
      <c r="L37" s="50">
        <v>6.2</v>
      </c>
      <c r="M37" s="50">
        <v>6.3</v>
      </c>
      <c r="N37" s="51">
        <v>1.5</v>
      </c>
      <c r="O37" s="51">
        <v>1.32</v>
      </c>
      <c r="P37" s="51">
        <v>1.81</v>
      </c>
      <c r="Q37" s="51">
        <v>1.97</v>
      </c>
    </row>
    <row r="38" spans="1:17" ht="13.5">
      <c r="A38" s="52">
        <v>60</v>
      </c>
      <c r="B38" s="50">
        <v>11.9</v>
      </c>
      <c r="C38" s="50">
        <v>12.7</v>
      </c>
      <c r="D38" s="50">
        <v>6.3</v>
      </c>
      <c r="E38" s="50">
        <v>6.6</v>
      </c>
      <c r="F38" s="50">
        <v>5.5</v>
      </c>
      <c r="G38" s="50">
        <v>5.5</v>
      </c>
      <c r="H38" s="50">
        <v>3.4</v>
      </c>
      <c r="I38" s="50">
        <v>3.4</v>
      </c>
      <c r="J38" s="50">
        <v>46</v>
      </c>
      <c r="K38" s="50">
        <v>40.1</v>
      </c>
      <c r="L38" s="50">
        <v>6.1</v>
      </c>
      <c r="M38" s="50">
        <v>6</v>
      </c>
      <c r="N38" s="51">
        <v>1.39</v>
      </c>
      <c r="O38" s="51">
        <v>1.13</v>
      </c>
      <c r="P38" s="51">
        <v>1.76</v>
      </c>
      <c r="Q38" s="51">
        <v>1.9</v>
      </c>
    </row>
    <row r="39" spans="1:17" ht="13.5">
      <c r="A39">
        <v>61</v>
      </c>
      <c r="B39" s="50">
        <v>11.4</v>
      </c>
      <c r="C39" s="50">
        <v>12.1</v>
      </c>
      <c r="D39" s="50">
        <v>6.2</v>
      </c>
      <c r="E39" s="50">
        <v>6.6</v>
      </c>
      <c r="F39" s="50">
        <v>5.2</v>
      </c>
      <c r="G39" s="50">
        <v>5.4</v>
      </c>
      <c r="H39" s="50">
        <v>3.1</v>
      </c>
      <c r="I39" s="50">
        <v>3.1</v>
      </c>
      <c r="J39" s="50">
        <v>45.3</v>
      </c>
      <c r="K39" s="50">
        <v>43.2</v>
      </c>
      <c r="L39" s="50">
        <v>5.9</v>
      </c>
      <c r="M39" s="50">
        <v>5.8</v>
      </c>
      <c r="N39" s="51">
        <v>1.37</v>
      </c>
      <c r="O39" s="51">
        <v>1.18</v>
      </c>
      <c r="P39" s="51">
        <v>1.72</v>
      </c>
      <c r="Q39" s="51">
        <v>1.84</v>
      </c>
    </row>
    <row r="40" spans="1:17" ht="13.5">
      <c r="A40" s="52">
        <v>62</v>
      </c>
      <c r="B40" s="50">
        <v>11.1</v>
      </c>
      <c r="C40" s="50">
        <v>12</v>
      </c>
      <c r="D40" s="50">
        <v>6.2</v>
      </c>
      <c r="E40" s="50">
        <v>6.3</v>
      </c>
      <c r="F40" s="50">
        <v>5</v>
      </c>
      <c r="G40" s="50">
        <v>5</v>
      </c>
      <c r="H40" s="50">
        <v>2.9</v>
      </c>
      <c r="I40" s="50">
        <v>3.1</v>
      </c>
      <c r="J40" s="50">
        <v>45.3</v>
      </c>
      <c r="K40" s="50">
        <v>43.2</v>
      </c>
      <c r="L40" s="50">
        <v>5.7</v>
      </c>
      <c r="M40" s="50">
        <v>5.6</v>
      </c>
      <c r="N40" s="51">
        <v>1.3</v>
      </c>
      <c r="O40" s="51">
        <v>1.05</v>
      </c>
      <c r="P40" s="51">
        <v>1.69</v>
      </c>
      <c r="Q40" s="51">
        <v>1.86</v>
      </c>
    </row>
    <row r="41" spans="1:17" ht="13.5">
      <c r="A41">
        <v>63</v>
      </c>
      <c r="B41" s="50">
        <v>10.8</v>
      </c>
      <c r="C41" s="50">
        <v>11.3</v>
      </c>
      <c r="D41" s="50">
        <v>6.5</v>
      </c>
      <c r="E41" s="50">
        <v>6.8</v>
      </c>
      <c r="F41" s="50">
        <v>4.8</v>
      </c>
      <c r="G41" s="50">
        <v>6</v>
      </c>
      <c r="H41" s="50">
        <v>2.7</v>
      </c>
      <c r="I41" s="50">
        <v>3.3</v>
      </c>
      <c r="J41" s="50">
        <v>43.4</v>
      </c>
      <c r="K41" s="50">
        <v>45</v>
      </c>
      <c r="L41" s="50">
        <v>5.8</v>
      </c>
      <c r="M41" s="50">
        <v>5.6</v>
      </c>
      <c r="N41" s="51">
        <v>1.26</v>
      </c>
      <c r="O41" s="51">
        <v>1.07</v>
      </c>
      <c r="P41" s="51">
        <v>1.66</v>
      </c>
      <c r="Q41" s="51">
        <v>1.78</v>
      </c>
    </row>
    <row r="42" spans="1:17" ht="13.5">
      <c r="A42" s="53" t="s">
        <v>50</v>
      </c>
      <c r="B42" s="50">
        <v>10.2</v>
      </c>
      <c r="C42" s="50">
        <v>10.6</v>
      </c>
      <c r="D42" s="50">
        <v>6.4</v>
      </c>
      <c r="E42" s="50">
        <v>6.6</v>
      </c>
      <c r="F42" s="50">
        <v>4.6</v>
      </c>
      <c r="G42" s="50">
        <v>4.3</v>
      </c>
      <c r="H42" s="50">
        <v>2.6</v>
      </c>
      <c r="I42" s="50">
        <v>2.4</v>
      </c>
      <c r="J42" s="50">
        <v>42.4</v>
      </c>
      <c r="K42" s="50">
        <v>41.7</v>
      </c>
      <c r="L42" s="50">
        <v>5.8</v>
      </c>
      <c r="M42" s="50">
        <v>5.6</v>
      </c>
      <c r="N42" s="51">
        <v>1.29</v>
      </c>
      <c r="O42" s="51">
        <v>1.14</v>
      </c>
      <c r="P42" s="51">
        <v>1.57</v>
      </c>
      <c r="Q42" s="51">
        <v>1.69</v>
      </c>
    </row>
    <row r="43" spans="1:17" ht="13.5">
      <c r="A43" s="53">
        <v>2</v>
      </c>
      <c r="B43" s="50">
        <v>10</v>
      </c>
      <c r="C43" s="50">
        <v>10.4</v>
      </c>
      <c r="D43" s="50">
        <v>6.7</v>
      </c>
      <c r="E43" s="50">
        <v>7.1</v>
      </c>
      <c r="F43" s="50">
        <v>4.6</v>
      </c>
      <c r="G43" s="50">
        <v>5.6</v>
      </c>
      <c r="H43" s="50">
        <v>2.6</v>
      </c>
      <c r="I43" s="50">
        <v>3.2</v>
      </c>
      <c r="J43" s="50">
        <v>42.3</v>
      </c>
      <c r="K43" s="50">
        <v>42.8</v>
      </c>
      <c r="L43" s="50">
        <v>5.9</v>
      </c>
      <c r="M43" s="50">
        <v>5.7</v>
      </c>
      <c r="N43" s="51">
        <v>1.28</v>
      </c>
      <c r="O43" s="51">
        <v>1.13</v>
      </c>
      <c r="P43" s="51">
        <v>1.54</v>
      </c>
      <c r="Q43" s="51">
        <v>1.67</v>
      </c>
    </row>
    <row r="44" spans="1:17" ht="13.5">
      <c r="A44" s="52">
        <v>3</v>
      </c>
      <c r="B44" s="50">
        <v>9.9</v>
      </c>
      <c r="C44" s="50">
        <v>10.3</v>
      </c>
      <c r="D44" s="50">
        <v>6.7</v>
      </c>
      <c r="E44" s="50">
        <v>7</v>
      </c>
      <c r="F44" s="50">
        <v>4.4</v>
      </c>
      <c r="G44" s="50">
        <v>4.4</v>
      </c>
      <c r="H44" s="50">
        <v>2.4</v>
      </c>
      <c r="I44" s="50">
        <v>2.7</v>
      </c>
      <c r="J44" s="50">
        <v>39.7</v>
      </c>
      <c r="K44" s="50">
        <v>38</v>
      </c>
      <c r="L44" s="50">
        <v>6</v>
      </c>
      <c r="M44" s="50">
        <v>5.8</v>
      </c>
      <c r="N44" s="51">
        <v>1.37</v>
      </c>
      <c r="O44" s="51">
        <v>1.21</v>
      </c>
      <c r="P44" s="51">
        <v>1.53</v>
      </c>
      <c r="Q44" s="51">
        <v>1.66</v>
      </c>
    </row>
    <row r="45" spans="1:17" ht="13.5">
      <c r="A45" s="53">
        <v>4</v>
      </c>
      <c r="B45" s="50">
        <v>9.8</v>
      </c>
      <c r="C45" s="50">
        <v>10</v>
      </c>
      <c r="D45" s="50">
        <v>6.9</v>
      </c>
      <c r="E45" s="50">
        <v>7.3</v>
      </c>
      <c r="F45" s="50">
        <v>4.5</v>
      </c>
      <c r="G45" s="50">
        <v>6.2</v>
      </c>
      <c r="H45" s="50">
        <v>2.4</v>
      </c>
      <c r="I45" s="50">
        <v>3.3</v>
      </c>
      <c r="J45" s="50">
        <v>38.9</v>
      </c>
      <c r="K45" s="50">
        <v>40.8</v>
      </c>
      <c r="L45" s="50">
        <v>6.1</v>
      </c>
      <c r="M45" s="50">
        <v>6</v>
      </c>
      <c r="N45" s="51">
        <v>1.45</v>
      </c>
      <c r="O45" s="51">
        <v>1.31</v>
      </c>
      <c r="P45" s="51">
        <v>1.5</v>
      </c>
      <c r="Q45" s="51">
        <v>1.6</v>
      </c>
    </row>
    <row r="46" spans="1:17" ht="13.5">
      <c r="A46" s="52">
        <v>5</v>
      </c>
      <c r="B46" s="50">
        <v>9.6</v>
      </c>
      <c r="C46" s="50">
        <v>9.7</v>
      </c>
      <c r="D46" s="50">
        <v>7.1</v>
      </c>
      <c r="E46" s="50">
        <v>7.5</v>
      </c>
      <c r="F46" s="50">
        <v>4.3</v>
      </c>
      <c r="G46" s="50">
        <v>5.5</v>
      </c>
      <c r="H46" s="50">
        <v>2.3</v>
      </c>
      <c r="I46" s="50">
        <v>3.5</v>
      </c>
      <c r="J46" s="50">
        <v>36.6</v>
      </c>
      <c r="K46" s="50">
        <v>38.7</v>
      </c>
      <c r="L46" s="50">
        <v>6.4</v>
      </c>
      <c r="M46" s="50">
        <v>6.1</v>
      </c>
      <c r="N46" s="51">
        <v>1.52</v>
      </c>
      <c r="O46" s="51">
        <v>1.39</v>
      </c>
      <c r="P46" s="51">
        <v>1.46</v>
      </c>
      <c r="Q46" s="51">
        <v>1.53</v>
      </c>
    </row>
    <row r="47" spans="1:17" ht="13.5">
      <c r="A47" s="53">
        <v>6</v>
      </c>
      <c r="B47" s="50">
        <v>10</v>
      </c>
      <c r="C47" s="50">
        <v>10.1</v>
      </c>
      <c r="D47" s="50">
        <v>7.1</v>
      </c>
      <c r="E47" s="50">
        <v>7.3</v>
      </c>
      <c r="F47" s="50">
        <v>4.2</v>
      </c>
      <c r="G47" s="50">
        <v>4.6</v>
      </c>
      <c r="H47" s="50">
        <v>2.3</v>
      </c>
      <c r="I47" s="50">
        <v>2.6</v>
      </c>
      <c r="J47" s="50">
        <v>33.5</v>
      </c>
      <c r="K47" s="50">
        <v>35.6</v>
      </c>
      <c r="L47" s="50">
        <v>6.3</v>
      </c>
      <c r="M47" s="50">
        <v>5.9</v>
      </c>
      <c r="N47" s="51">
        <v>1.57</v>
      </c>
      <c r="O47" s="51">
        <v>1.42</v>
      </c>
      <c r="P47" s="51">
        <v>1.5</v>
      </c>
      <c r="Q47" s="51">
        <v>1.59</v>
      </c>
    </row>
    <row r="48" spans="1:17" ht="13.5">
      <c r="A48" s="52">
        <v>7</v>
      </c>
      <c r="B48" s="50">
        <v>9.6</v>
      </c>
      <c r="C48" s="50">
        <v>9.5</v>
      </c>
      <c r="D48" s="50">
        <v>7.4</v>
      </c>
      <c r="E48" s="50">
        <v>7.5</v>
      </c>
      <c r="F48" s="50">
        <v>4.3</v>
      </c>
      <c r="G48" s="50">
        <v>5.1</v>
      </c>
      <c r="H48" s="50">
        <v>2.2</v>
      </c>
      <c r="I48" s="50">
        <v>2.9</v>
      </c>
      <c r="J48" s="50">
        <v>32.1</v>
      </c>
      <c r="K48" s="50">
        <v>34</v>
      </c>
      <c r="L48" s="50">
        <v>6.4</v>
      </c>
      <c r="M48" s="50">
        <v>6</v>
      </c>
      <c r="N48" s="51">
        <v>1.6</v>
      </c>
      <c r="O48" s="51">
        <v>1.44</v>
      </c>
      <c r="P48" s="51">
        <v>1.42</v>
      </c>
      <c r="Q48" s="51">
        <v>1.52</v>
      </c>
    </row>
    <row r="49" spans="1:17" ht="13.5">
      <c r="A49" s="53">
        <v>8</v>
      </c>
      <c r="B49" s="50">
        <v>9.7</v>
      </c>
      <c r="C49" s="50">
        <v>9.7</v>
      </c>
      <c r="D49" s="50">
        <v>7.2</v>
      </c>
      <c r="E49" s="50">
        <v>7.4</v>
      </c>
      <c r="F49" s="50">
        <v>3.8</v>
      </c>
      <c r="G49" s="50">
        <v>4.5</v>
      </c>
      <c r="H49" s="50">
        <v>2</v>
      </c>
      <c r="I49" s="50">
        <v>2.6</v>
      </c>
      <c r="J49" s="50">
        <v>31.7</v>
      </c>
      <c r="K49" s="50">
        <v>35</v>
      </c>
      <c r="L49" s="50">
        <v>6.4</v>
      </c>
      <c r="M49" s="50">
        <v>6.1</v>
      </c>
      <c r="N49" s="51">
        <v>1.66</v>
      </c>
      <c r="O49" s="51">
        <v>1.51</v>
      </c>
      <c r="P49" s="51">
        <v>1.43</v>
      </c>
      <c r="Q49" s="51">
        <v>1.5</v>
      </c>
    </row>
    <row r="50" spans="1:17" ht="13.5">
      <c r="A50">
        <v>9</v>
      </c>
      <c r="B50" s="50">
        <v>9.5</v>
      </c>
      <c r="C50" s="50">
        <v>9.4</v>
      </c>
      <c r="D50" s="50">
        <v>7.3</v>
      </c>
      <c r="E50" s="50">
        <v>7.6</v>
      </c>
      <c r="F50" s="50">
        <v>3.7</v>
      </c>
      <c r="G50" s="50">
        <v>3.8</v>
      </c>
      <c r="H50" s="50">
        <v>1.9</v>
      </c>
      <c r="I50" s="50">
        <v>2</v>
      </c>
      <c r="J50" s="50">
        <v>32.1</v>
      </c>
      <c r="K50" s="50">
        <v>35.2</v>
      </c>
      <c r="L50" s="50">
        <v>6.2</v>
      </c>
      <c r="M50" s="50">
        <v>5.9</v>
      </c>
      <c r="N50" s="51">
        <v>1.78</v>
      </c>
      <c r="O50" s="51">
        <v>1.61</v>
      </c>
      <c r="P50" s="51">
        <v>1.39</v>
      </c>
      <c r="Q50" s="51">
        <v>1.44</v>
      </c>
    </row>
    <row r="51" spans="1:17" s="55" customFormat="1" ht="13.5">
      <c r="A51" s="54">
        <v>10</v>
      </c>
      <c r="B51" s="55">
        <v>9.6</v>
      </c>
      <c r="C51" s="55">
        <v>9.5</v>
      </c>
      <c r="D51" s="55">
        <v>7.5</v>
      </c>
      <c r="E51" s="55">
        <v>7.7</v>
      </c>
      <c r="F51" s="55">
        <v>3.6</v>
      </c>
      <c r="G51" s="55">
        <v>3.9</v>
      </c>
      <c r="H51" s="55">
        <v>2</v>
      </c>
      <c r="I51" s="55">
        <v>2.3</v>
      </c>
      <c r="J51" s="55">
        <v>31.4</v>
      </c>
      <c r="K51" s="55">
        <v>36.5</v>
      </c>
      <c r="L51" s="55">
        <v>6.3</v>
      </c>
      <c r="M51" s="55">
        <v>6.1</v>
      </c>
      <c r="N51" s="56">
        <v>1.94</v>
      </c>
      <c r="O51" s="56">
        <v>1.8</v>
      </c>
      <c r="P51" s="56">
        <v>1.38</v>
      </c>
      <c r="Q51" s="5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0">
        <v>9.5</v>
      </c>
      <c r="C53" s="40">
        <v>9.6</v>
      </c>
      <c r="D53" s="40">
        <v>7.7</v>
      </c>
      <c r="E53" s="40">
        <v>7.9</v>
      </c>
      <c r="F53" s="40">
        <v>3.2</v>
      </c>
      <c r="G53" s="40">
        <v>3.9</v>
      </c>
      <c r="H53" s="40">
        <v>1.8</v>
      </c>
      <c r="I53" s="40">
        <v>2.1</v>
      </c>
      <c r="J53" s="40">
        <v>31.2</v>
      </c>
      <c r="K53" s="40">
        <v>31.9</v>
      </c>
      <c r="L53" s="40">
        <v>6.4</v>
      </c>
      <c r="M53" s="40">
        <v>6.4</v>
      </c>
      <c r="N53" s="40">
        <v>2.1</v>
      </c>
      <c r="O53" s="40">
        <v>1.97</v>
      </c>
      <c r="P53" s="40">
        <v>1.36</v>
      </c>
      <c r="Q53" s="40">
        <v>1.48</v>
      </c>
    </row>
    <row r="54" spans="1:17" ht="13.5">
      <c r="A54">
        <v>13</v>
      </c>
      <c r="B54" s="40">
        <v>9.3</v>
      </c>
      <c r="C54" s="40">
        <v>9.5</v>
      </c>
      <c r="D54" s="40">
        <v>7.7</v>
      </c>
      <c r="E54" s="40">
        <v>7.9</v>
      </c>
      <c r="F54" s="40">
        <v>3.1</v>
      </c>
      <c r="G54" s="40">
        <v>3.3</v>
      </c>
      <c r="H54" s="40">
        <v>1.6</v>
      </c>
      <c r="I54" s="40">
        <v>1.5</v>
      </c>
      <c r="J54" s="40">
        <v>31</v>
      </c>
      <c r="K54" s="40">
        <v>31.9</v>
      </c>
      <c r="L54" s="40">
        <v>6.4</v>
      </c>
      <c r="M54" s="40">
        <v>6.4</v>
      </c>
      <c r="N54" s="40">
        <v>2.27</v>
      </c>
      <c r="O54" s="40">
        <v>2.13</v>
      </c>
      <c r="P54" s="40">
        <v>1.33</v>
      </c>
      <c r="Q54" s="40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66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56" spans="1:23" ht="13.5">
      <c r="A56">
        <v>15</v>
      </c>
      <c r="B56" s="40">
        <v>8.9</v>
      </c>
      <c r="C56" s="40">
        <v>9.1</v>
      </c>
      <c r="D56" s="40">
        <v>8</v>
      </c>
      <c r="E56" s="40">
        <v>8.5</v>
      </c>
      <c r="F56" s="40">
        <v>3</v>
      </c>
      <c r="G56" s="40">
        <v>3.5</v>
      </c>
      <c r="H56" s="40">
        <v>1.7</v>
      </c>
      <c r="I56" s="40">
        <v>2.2</v>
      </c>
      <c r="J56" s="66">
        <v>30.5</v>
      </c>
      <c r="K56" s="40">
        <v>32</v>
      </c>
      <c r="L56" s="40">
        <v>5.9</v>
      </c>
      <c r="M56" s="40">
        <v>5.9</v>
      </c>
      <c r="N56" s="40">
        <v>2.25</v>
      </c>
      <c r="O56" s="40">
        <v>2.18</v>
      </c>
      <c r="P56" s="40">
        <v>1.29</v>
      </c>
      <c r="Q56" s="40">
        <v>1.38</v>
      </c>
      <c r="R56" s="40"/>
      <c r="S56" s="40"/>
      <c r="T56" s="40"/>
      <c r="U56" s="40"/>
      <c r="V56" s="40"/>
      <c r="W56" s="40"/>
    </row>
    <row r="57" spans="1:17" ht="13.5">
      <c r="A57">
        <v>16</v>
      </c>
      <c r="B57" s="40">
        <v>8.8</v>
      </c>
      <c r="C57" s="40">
        <v>9</v>
      </c>
      <c r="D57" s="40">
        <v>8.2</v>
      </c>
      <c r="E57" s="40">
        <v>8.4</v>
      </c>
      <c r="F57" s="40">
        <v>2.8</v>
      </c>
      <c r="G57" s="40">
        <v>3.6</v>
      </c>
      <c r="H57" s="40">
        <v>1.5</v>
      </c>
      <c r="I57" s="40">
        <v>2.3</v>
      </c>
      <c r="J57" s="66">
        <v>30</v>
      </c>
      <c r="K57" s="40">
        <v>30.3</v>
      </c>
      <c r="L57" s="40">
        <v>5.7</v>
      </c>
      <c r="M57" s="40">
        <v>5.7</v>
      </c>
      <c r="N57" s="40">
        <v>2.15</v>
      </c>
      <c r="O57" s="40">
        <v>2.15</v>
      </c>
      <c r="P57" s="40">
        <v>1.29</v>
      </c>
      <c r="Q57" s="40">
        <v>1.37</v>
      </c>
    </row>
    <row r="58" spans="1:17" ht="13.5">
      <c r="A58">
        <v>17</v>
      </c>
      <c r="B58" s="40">
        <v>8.4</v>
      </c>
      <c r="C58" s="40">
        <v>8.7</v>
      </c>
      <c r="D58" s="40">
        <v>8.6</v>
      </c>
      <c r="E58" s="40">
        <v>9.1</v>
      </c>
      <c r="F58" s="40">
        <v>2.8</v>
      </c>
      <c r="G58" s="40">
        <v>3.3</v>
      </c>
      <c r="H58" s="40">
        <v>1.4</v>
      </c>
      <c r="I58" s="40">
        <v>1.8</v>
      </c>
      <c r="J58" s="66">
        <v>29.1</v>
      </c>
      <c r="K58" s="40">
        <v>27.2</v>
      </c>
      <c r="L58" s="40">
        <v>5.7</v>
      </c>
      <c r="M58" s="40">
        <v>5.8</v>
      </c>
      <c r="N58" s="40">
        <v>2.08</v>
      </c>
      <c r="O58" s="40">
        <v>2.03</v>
      </c>
      <c r="P58" s="40">
        <v>1.26</v>
      </c>
      <c r="Q58" s="40">
        <v>1.4</v>
      </c>
    </row>
    <row r="279" ht="13.5">
      <c r="Q279" s="51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6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11</v>
      </c>
      <c r="U4" s="41">
        <v>12</v>
      </c>
      <c r="V4" s="41">
        <v>13</v>
      </c>
      <c r="W4" s="41">
        <v>14</v>
      </c>
      <c r="X4" s="5">
        <v>15</v>
      </c>
      <c r="Y4" s="68">
        <v>16</v>
      </c>
      <c r="Z4" s="6">
        <v>17</v>
      </c>
    </row>
    <row r="5" spans="1:26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</v>
      </c>
      <c r="U5" s="42">
        <v>77.72</v>
      </c>
      <c r="V5" s="42">
        <v>78.07</v>
      </c>
      <c r="W5" s="42">
        <v>78.32</v>
      </c>
      <c r="X5" s="9">
        <v>78.36</v>
      </c>
      <c r="Y5" s="69">
        <v>78.64</v>
      </c>
      <c r="Z5" s="10">
        <v>78.56</v>
      </c>
    </row>
    <row r="6" spans="1:26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83.99</v>
      </c>
      <c r="U6" s="42">
        <v>84.6</v>
      </c>
      <c r="V6" s="42">
        <v>84.93</v>
      </c>
      <c r="W6" s="42">
        <v>85.23</v>
      </c>
      <c r="X6" s="9">
        <v>85.33</v>
      </c>
      <c r="Y6" s="69">
        <v>85.59</v>
      </c>
      <c r="Z6" s="10">
        <v>85.52</v>
      </c>
    </row>
    <row r="7" spans="1:26" ht="13.5">
      <c r="A7" s="11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38.56</v>
      </c>
      <c r="U7" s="42">
        <v>39.13</v>
      </c>
      <c r="V7" s="42">
        <v>39.43</v>
      </c>
      <c r="W7" s="42">
        <v>39.64</v>
      </c>
      <c r="X7" s="9">
        <v>39.67</v>
      </c>
      <c r="Y7" s="69">
        <v>39.93</v>
      </c>
      <c r="Z7" s="10">
        <v>39.86</v>
      </c>
    </row>
    <row r="8" spans="1:26" ht="13.5">
      <c r="A8" s="11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44.94</v>
      </c>
      <c r="U8" s="42">
        <v>45.52</v>
      </c>
      <c r="V8" s="42">
        <v>45.82</v>
      </c>
      <c r="W8" s="42">
        <v>46.12</v>
      </c>
      <c r="X8" s="9">
        <v>46.22</v>
      </c>
      <c r="Y8" s="69">
        <v>46.44</v>
      </c>
      <c r="Z8" s="10">
        <v>46.38</v>
      </c>
    </row>
    <row r="9" spans="1:26" ht="13.5">
      <c r="A9" s="11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42">
        <v>17.54</v>
      </c>
      <c r="V9" s="42">
        <v>17.78</v>
      </c>
      <c r="W9" s="42">
        <v>17.96</v>
      </c>
      <c r="X9" s="9">
        <v>18.02</v>
      </c>
      <c r="Y9" s="69">
        <v>18.21</v>
      </c>
      <c r="Z9" s="10">
        <v>18.13</v>
      </c>
    </row>
    <row r="10" spans="1:26" ht="13.5">
      <c r="A10" s="11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21.89</v>
      </c>
      <c r="U10" s="42">
        <v>22.42</v>
      </c>
      <c r="V10" s="42">
        <v>22.68</v>
      </c>
      <c r="W10" s="42">
        <v>22.96</v>
      </c>
      <c r="X10" s="9">
        <v>23.04</v>
      </c>
      <c r="Y10" s="69">
        <v>23.28</v>
      </c>
      <c r="Z10" s="10">
        <v>23.19</v>
      </c>
    </row>
    <row r="11" spans="1:26" ht="13.5">
      <c r="A11" s="11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7.53</v>
      </c>
      <c r="U11" s="42">
        <v>7.96</v>
      </c>
      <c r="V11" s="42">
        <v>8.13</v>
      </c>
      <c r="W11" s="42">
        <v>8.25</v>
      </c>
      <c r="X11" s="9">
        <v>8.26</v>
      </c>
      <c r="Y11" s="69">
        <v>8.39</v>
      </c>
      <c r="Z11" s="10">
        <v>8.22</v>
      </c>
    </row>
    <row r="12" spans="1:26" ht="14.25" thickBot="1">
      <c r="A12" s="15" t="s">
        <v>127</v>
      </c>
      <c r="B12" s="12" t="s">
        <v>124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10.18</v>
      </c>
      <c r="U12" s="43">
        <v>10.6</v>
      </c>
      <c r="V12" s="43">
        <v>10.8</v>
      </c>
      <c r="W12" s="43">
        <v>11.02</v>
      </c>
      <c r="X12" s="13">
        <v>11.04</v>
      </c>
      <c r="Y12" s="70">
        <v>11.23</v>
      </c>
      <c r="Z12" s="14">
        <v>11.13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2007-05-25T10:19:04Z</cp:lastPrinted>
  <dcterms:created xsi:type="dcterms:W3CDTF">2001-02-08T05:39:05Z</dcterms:created>
  <dcterms:modified xsi:type="dcterms:W3CDTF">2007-07-19T00:58:14Z</dcterms:modified>
  <cp:category/>
  <cp:version/>
  <cp:contentType/>
  <cp:contentStatus/>
</cp:coreProperties>
</file>