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935" windowHeight="8835" activeTab="0"/>
  </bookViews>
  <sheets>
    <sheet name="p28" sheetId="1" r:id="rId1"/>
    <sheet name="p29" sheetId="2" r:id="rId2"/>
    <sheet name="p30" sheetId="3" r:id="rId3"/>
    <sheet name="p31" sheetId="4" r:id="rId4"/>
    <sheet name="p32" sheetId="5" r:id="rId5"/>
    <sheet name="p33" sheetId="6" r:id="rId6"/>
  </sheets>
  <definedNames>
    <definedName name="_xlnm.Print_Area" localSheetId="0">'p28'!$A$1:$AQ$63</definedName>
    <definedName name="_xlnm.Print_Area" localSheetId="1">'p29'!$A$1:$L$69</definedName>
    <definedName name="_xlnm.Print_Area" localSheetId="2">'p30'!$A$1:$S$58</definedName>
  </definedNames>
  <calcPr fullCalcOnLoad="1"/>
</workbook>
</file>

<file path=xl/sharedStrings.xml><?xml version="1.0" encoding="utf-8"?>
<sst xmlns="http://schemas.openxmlformats.org/spreadsheetml/2006/main" count="515" uniqueCount="308">
  <si>
    <t>注：隔年調査（昭和56年までは毎年報）</t>
  </si>
  <si>
    <t>医薬品の製造業・輸入販売業（研究・開発、営業、
その他）に従事する者（注1）</t>
  </si>
  <si>
    <t>194.8</t>
  </si>
  <si>
    <t>206.1</t>
  </si>
  <si>
    <t>保健師（女）</t>
  </si>
  <si>
    <t>保健師（男）</t>
  </si>
  <si>
    <t>助　産　師</t>
  </si>
  <si>
    <t>看護師（女）</t>
  </si>
  <si>
    <t>看護師（男）</t>
  </si>
  <si>
    <t>准看護師（女）</t>
  </si>
  <si>
    <t>准看護師（男）</t>
  </si>
  <si>
    <t>栃木県</t>
  </si>
  <si>
    <t>全　国</t>
  </si>
  <si>
    <t>昭和</t>
  </si>
  <si>
    <t>年</t>
  </si>
  <si>
    <t>・</t>
  </si>
  <si>
    <t>平成</t>
  </si>
  <si>
    <t>２</t>
  </si>
  <si>
    <t>４</t>
  </si>
  <si>
    <t>６</t>
  </si>
  <si>
    <t>８</t>
  </si>
  <si>
    <t>資料：衛生行政報告例（平成11年までは厚生省報告例）</t>
  </si>
  <si>
    <t>保　健　師　数（人）</t>
  </si>
  <si>
    <t>構　成　割　合（％）</t>
  </si>
  <si>
    <t>栃　木　県</t>
  </si>
  <si>
    <t>全　　　国</t>
  </si>
  <si>
    <t>総数</t>
  </si>
  <si>
    <t>100.0</t>
  </si>
  <si>
    <t>病院</t>
  </si>
  <si>
    <t>病棟</t>
  </si>
  <si>
    <t>外来</t>
  </si>
  <si>
    <t>その他</t>
  </si>
  <si>
    <t>診療所</t>
  </si>
  <si>
    <t>有床</t>
  </si>
  <si>
    <t>-</t>
  </si>
  <si>
    <t>無床</t>
  </si>
  <si>
    <t>助産所</t>
  </si>
  <si>
    <t>訪問看護ステーション</t>
  </si>
  <si>
    <t>管理者</t>
  </si>
  <si>
    <t>従事者</t>
  </si>
  <si>
    <t>介護老人保健施設</t>
  </si>
  <si>
    <t>指定介護老人福祉施設</t>
  </si>
  <si>
    <t>居宅サービス事業所</t>
  </si>
  <si>
    <t>居宅介護支援事業所</t>
  </si>
  <si>
    <t>社会福祉施設</t>
  </si>
  <si>
    <t>老人福祉施設</t>
  </si>
  <si>
    <t>児童福祉施設</t>
  </si>
  <si>
    <t>1</t>
  </si>
  <si>
    <t>保健所</t>
  </si>
  <si>
    <t>市町村</t>
  </si>
  <si>
    <t>事業所</t>
  </si>
  <si>
    <t>資料：衛生行政報告例</t>
  </si>
  <si>
    <t>　(5)　助　　産　　師</t>
  </si>
  <si>
    <t>助　産　師　数（人）</t>
  </si>
  <si>
    <t>開設者(出張のみによる者を除く)</t>
  </si>
  <si>
    <t>出張のみによる者</t>
  </si>
  <si>
    <t>　(6)　看護師、准看護師</t>
  </si>
  <si>
    <t>看　　護　　師</t>
  </si>
  <si>
    <t>准　看　護　師</t>
  </si>
  <si>
    <t>実　　　　　数</t>
  </si>
  <si>
    <t>構成割合（％）</t>
  </si>
  <si>
    <t>　(7)　その他の医務関係者</t>
  </si>
  <si>
    <t>　　 士数は表20のとおりである。</t>
  </si>
  <si>
    <t>表20　就業あん摩マッサージ指圧師、はり師、きゅう師、柔道整復師、歯科技工士、歯科衛生士数の年次推移</t>
  </si>
  <si>
    <t>あん摩マッサージ指圧師</t>
  </si>
  <si>
    <t>はり師</t>
  </si>
  <si>
    <t>きゅう師</t>
  </si>
  <si>
    <t>柔道整復師</t>
  </si>
  <si>
    <t>歯科技工士</t>
  </si>
  <si>
    <t>歯科衛生士</t>
  </si>
  <si>
    <t>注：隔年報（昭和56年までは毎年報）</t>
  </si>
  <si>
    <t>注：隔年報（昭和56年までは毎年報）</t>
  </si>
  <si>
    <t>　(4)　保　　健　　師</t>
  </si>
  <si>
    <t>表18　就業場所別助産師数及び構成割合</t>
  </si>
  <si>
    <t>１０　医療関係者</t>
  </si>
  <si>
    <t>表12　医師･歯科医師･薬剤師数及び人口10万対医師･歯科医師･薬剤師数の年次推移(従業地)</t>
  </si>
  <si>
    <t>医　　　　　　　　師</t>
  </si>
  <si>
    <t>歯　　科　　医　　師</t>
  </si>
  <si>
    <t>薬 　　　剤 　　　師</t>
  </si>
  <si>
    <t>栃 木 県</t>
  </si>
  <si>
    <t>全　　　　国</t>
  </si>
  <si>
    <t>総数</t>
  </si>
  <si>
    <t>人口10万対数</t>
  </si>
  <si>
    <t>総 数</t>
  </si>
  <si>
    <t>総数</t>
  </si>
  <si>
    <t>昭和</t>
  </si>
  <si>
    <t>年</t>
  </si>
  <si>
    <t>102.6</t>
  </si>
  <si>
    <t>118.4</t>
  </si>
  <si>
    <t>30.9</t>
  </si>
  <si>
    <t>38.9</t>
  </si>
  <si>
    <t>56.9</t>
  </si>
  <si>
    <t>84.3</t>
  </si>
  <si>
    <t>120.8</t>
  </si>
  <si>
    <t>133.5</t>
  </si>
  <si>
    <t>35.1</t>
  </si>
  <si>
    <t>45.8</t>
  </si>
  <si>
    <t>72.1</t>
  </si>
  <si>
    <t>99.1</t>
  </si>
  <si>
    <t>129.2</t>
  </si>
  <si>
    <t>141.5</t>
  </si>
  <si>
    <t>39.9</t>
  </si>
  <si>
    <t>49.2</t>
  </si>
  <si>
    <t>75.8</t>
  </si>
  <si>
    <t>104.8</t>
  </si>
  <si>
    <t>138.2</t>
  </si>
  <si>
    <t>150.6</t>
  </si>
  <si>
    <t>43.8</t>
  </si>
  <si>
    <t>52.5</t>
  </si>
  <si>
    <t>80.3</t>
  </si>
  <si>
    <t>107.9</t>
  </si>
  <si>
    <t>143.5</t>
  </si>
  <si>
    <t>157.3</t>
  </si>
  <si>
    <t>47.8</t>
  </si>
  <si>
    <t>54.9</t>
  </si>
  <si>
    <t>83.4</t>
  </si>
  <si>
    <t>111.8</t>
  </si>
  <si>
    <t>148.7</t>
  </si>
  <si>
    <t>164.2</t>
  </si>
  <si>
    <t>50.2</t>
  </si>
  <si>
    <t>57.5</t>
  </si>
  <si>
    <t>88.2</t>
  </si>
  <si>
    <t>116.8</t>
  </si>
  <si>
    <t>平成</t>
  </si>
  <si>
    <t>２</t>
  </si>
  <si>
    <t>年</t>
  </si>
  <si>
    <t>149.7</t>
  </si>
  <si>
    <t>171.3</t>
  </si>
  <si>
    <t>52.3</t>
  </si>
  <si>
    <t>59.9</t>
  </si>
  <si>
    <t>95.6</t>
  </si>
  <si>
    <t>121.9</t>
  </si>
  <si>
    <t>４</t>
  </si>
  <si>
    <t>159.0</t>
  </si>
  <si>
    <t>176.5</t>
  </si>
  <si>
    <t>54.5</t>
  </si>
  <si>
    <t>62.2</t>
  </si>
  <si>
    <t>103.4</t>
  </si>
  <si>
    <t>130.2</t>
  </si>
  <si>
    <t>６</t>
  </si>
  <si>
    <t>169.2</t>
  </si>
  <si>
    <t>184.4</t>
  </si>
  <si>
    <t>58.3</t>
  </si>
  <si>
    <t>64.8</t>
  </si>
  <si>
    <t>111.2</t>
  </si>
  <si>
    <t>８</t>
  </si>
  <si>
    <t>176.1</t>
  </si>
  <si>
    <t>191.4</t>
  </si>
  <si>
    <t>57.6</t>
  </si>
  <si>
    <t>67.9</t>
  </si>
  <si>
    <t>117.1</t>
  </si>
  <si>
    <t>154.4</t>
  </si>
  <si>
    <t>181.0</t>
  </si>
  <si>
    <t>196.6</t>
  </si>
  <si>
    <t>58.9</t>
  </si>
  <si>
    <t>69.6</t>
  </si>
  <si>
    <t>122.5</t>
  </si>
  <si>
    <t>162.8</t>
  </si>
  <si>
    <t>63.5</t>
  </si>
  <si>
    <t>72.9</t>
  </si>
  <si>
    <t>146.2</t>
  </si>
  <si>
    <t>180.3</t>
  </si>
  <si>
    <t>資料：医師・歯科医師・薬剤師調査</t>
  </si>
  <si>
    <t>　(1)　医　　　師</t>
  </si>
  <si>
    <t>表13　業務の種別にみた医師数及び構成割合</t>
  </si>
  <si>
    <t>医　師　数（人）</t>
  </si>
  <si>
    <t>構 成 割 合（％）</t>
  </si>
  <si>
    <t>栃 木 県</t>
  </si>
  <si>
    <t>全　　国</t>
  </si>
  <si>
    <t>総　　　数</t>
  </si>
  <si>
    <t>医療施設の従事者</t>
  </si>
  <si>
    <t>病院の従事者</t>
  </si>
  <si>
    <t>病院の開設者又は法人の代表者</t>
  </si>
  <si>
    <t>病院（医育機関附属の病院を除く。）の勤務者</t>
  </si>
  <si>
    <t>医育機関附属の病院の勤務者</t>
  </si>
  <si>
    <t>臨床系の教官又は教員</t>
  </si>
  <si>
    <t>診療所の従事者</t>
  </si>
  <si>
    <t>診療所の開設者又は法人の代表者</t>
  </si>
  <si>
    <t>診療所の勤務者</t>
  </si>
  <si>
    <t>介護老人保健施設の従事者</t>
  </si>
  <si>
    <t>医育機関の臨床系以外の勤務者又は大学院生</t>
  </si>
  <si>
    <t>行政機関の従事者</t>
  </si>
  <si>
    <t>産業医</t>
  </si>
  <si>
    <t>その他の者</t>
  </si>
  <si>
    <t>その他の業務の従事者</t>
  </si>
  <si>
    <t>無職の者</t>
  </si>
  <si>
    <t>不詳</t>
  </si>
  <si>
    <t>-</t>
  </si>
  <si>
    <t>　(2)　歯　科　医　師</t>
  </si>
  <si>
    <t>表14　業務の種別にみた歯科医師数及び構成割合</t>
  </si>
  <si>
    <t>歯科医師数（人）</t>
  </si>
  <si>
    <t>総　　　　数</t>
  </si>
  <si>
    <t>病院の開設者又は法人の代表者</t>
  </si>
  <si>
    <t>-</t>
  </si>
  <si>
    <t>病院（医育機関附属の病院を除く。）の勤務者</t>
  </si>
  <si>
    <t>-</t>
  </si>
  <si>
    <t>医療施設・介護老人保健施設以外の従事者</t>
  </si>
  <si>
    <t>医育機関の臨床系以外の勤務者又は大学院生</t>
  </si>
  <si>
    <t>医育機関以外の教育機関又は研究機関の勤務者</t>
  </si>
  <si>
    <t>行政機関の従事者</t>
  </si>
  <si>
    <t>-</t>
  </si>
  <si>
    <t>その他の者</t>
  </si>
  <si>
    <t>その他の業務の従事者</t>
  </si>
  <si>
    <t>資料：医師・歯科医師・薬剤師調査</t>
  </si>
  <si>
    <t>　(3)　薬　　剤　　師</t>
  </si>
  <si>
    <t>表15　業務の種別にみた薬剤師数及び構成割合</t>
  </si>
  <si>
    <t>薬 剤 師 数（人）</t>
  </si>
  <si>
    <t>構 成 割 合（％）</t>
  </si>
  <si>
    <t>薬局の従事者</t>
  </si>
  <si>
    <t>薬局の開設者又は法人の代表者</t>
  </si>
  <si>
    <t>薬局の勤務者</t>
  </si>
  <si>
    <t>病院・診療所の従事者</t>
  </si>
  <si>
    <t>病院・診療所で調剤業務に従事する者</t>
  </si>
  <si>
    <t>病院・診療所で検査業務に従事する者</t>
  </si>
  <si>
    <t>病院・診療所でその他の業務に従事する者</t>
  </si>
  <si>
    <t>大学の従事者</t>
  </si>
  <si>
    <t>大学院生又は研究生</t>
  </si>
  <si>
    <t>医薬品関係企業の従事者</t>
  </si>
  <si>
    <t>医薬品販売業（薬種商を含む。）に従事する者（注2）</t>
  </si>
  <si>
    <t>衛生行政機関又は保健衛生施設の従事者</t>
  </si>
  <si>
    <t>その他の者</t>
  </si>
  <si>
    <t>その他の業務の従事者</t>
  </si>
  <si>
    <t>無職の者</t>
  </si>
  <si>
    <t>不詳</t>
  </si>
  <si>
    <t>（注１）</t>
  </si>
  <si>
    <t>製薬会社（その研究所を含む。）、血液センター等医薬品の製造又は輸入販売業に従事する者。</t>
  </si>
  <si>
    <t>（注２）</t>
  </si>
  <si>
    <t>一般販売業（卸売一般販売業を含む。）、薬種商等医薬品の販売業に従事する者。</t>
  </si>
  <si>
    <t>表16　就業保健師･助産師･看護師･准看護師数の年次推移</t>
  </si>
  <si>
    <t>表17　就業場所別保健師数及び構成割合</t>
  </si>
  <si>
    <t>表19　就業先および免許区分別看護師、准看護師数</t>
  </si>
  <si>
    <t>188.6</t>
  </si>
  <si>
    <t>201.5</t>
  </si>
  <si>
    <t>61.5</t>
  </si>
  <si>
    <t>71.6</t>
  </si>
  <si>
    <t>138.6</t>
  </si>
  <si>
    <t>171.3</t>
  </si>
  <si>
    <t>　　　 就業しているあん摩マッサージ指圧師、はり師、きゅう師、柔道整復師、歯科技工士、歯科衛生</t>
  </si>
  <si>
    <t>平成16年12月31日現在</t>
  </si>
  <si>
    <t>200.2</t>
  </si>
  <si>
    <t>211.7</t>
  </si>
  <si>
    <t>74.6</t>
  </si>
  <si>
    <t>189.0</t>
  </si>
  <si>
    <t>63.7</t>
  </si>
  <si>
    <t>156.3</t>
  </si>
  <si>
    <t>　　　 平成16年末における全国の届出医師数は270,371人であり、人口10万対の医師数は211.7であ</t>
  </si>
  <si>
    <t>　　 る。これに対し本県の届出医師数は4,030人で平成14年に対し114人増加した。人口10万対では</t>
  </si>
  <si>
    <t>　　 200.2である。</t>
  </si>
  <si>
    <t>　　 　業務の種別にみると医療施設の従事者は3,820人で届出医師数の94.8％を占めており、医療</t>
  </si>
  <si>
    <t>　　 施設の従事者以外の者は210人、5.2％であった。</t>
  </si>
  <si>
    <t>介護老人保健施設の開設者又は法人の代表者</t>
  </si>
  <si>
    <t>介護老人保健施設の勤務者</t>
  </si>
  <si>
    <t>医育機関以外の教育機関又は研究機関の勤務者</t>
  </si>
  <si>
    <t>　　　 平成16年末における全国の届出歯科医師数は95,197人であり、人口10万対の歯科医師数は74.6であ</t>
  </si>
  <si>
    <t>　　 る。これに対し本県の届出歯科医師数は 1,282人で平成14年に対し5人増加した。人口10万対では</t>
  </si>
  <si>
    <t>　　 63.7である。</t>
  </si>
  <si>
    <t>　　 　業務の種別にみると医療施設の従事者は1,264人で届出歯科医師総数の98.6％を占めており、医療</t>
  </si>
  <si>
    <t>　　 施設の従事者以外の者は18人で1.4％であった。</t>
  </si>
  <si>
    <t>-</t>
  </si>
  <si>
    <t>-</t>
  </si>
  <si>
    <t>　　　 平成16年末における全国の届出薬剤師数は、241,369人で人口10万対薬剤師数は189.0である。これ</t>
  </si>
  <si>
    <t>　　 に対し本県の届出薬剤師数は3,147人で平成14年に対し208人増加した。人口10万対では156.3であった。</t>
  </si>
  <si>
    <t>　　 　業務の種別にみると薬局・医療施設の従事者は2,198人で届出薬剤師総数の69.8％を占めており、</t>
  </si>
  <si>
    <t>　　 薬局・医療施設の従事者以外の者は949人、30.2％であった。</t>
  </si>
  <si>
    <t>平成16年12月31日現在</t>
  </si>
  <si>
    <t>6</t>
  </si>
  <si>
    <t>14</t>
  </si>
  <si>
    <t>16</t>
  </si>
  <si>
    <t>4</t>
  </si>
  <si>
    <t>7</t>
  </si>
  <si>
    <t>2</t>
  </si>
  <si>
    <t>5</t>
  </si>
  <si>
    <t>-</t>
  </si>
  <si>
    <t>15.0</t>
  </si>
  <si>
    <t>7.0</t>
  </si>
  <si>
    <t>3.0</t>
  </si>
  <si>
    <t>0.0</t>
  </si>
  <si>
    <t>1.0</t>
  </si>
  <si>
    <t>　　　 平成16年末における全国の就業届出保健師数は39,195人である。本県の届出保健師数は 639人で14年に比べ36人増</t>
  </si>
  <si>
    <t>　　 加した。これを就業先別にみると保健所勤務が96人で届出保健婦総数の15.0%を占めており、市町村勤務は392人、</t>
  </si>
  <si>
    <t xml:space="preserve">     61.3％であった。</t>
  </si>
  <si>
    <t>11</t>
  </si>
  <si>
    <t>1</t>
  </si>
  <si>
    <t>4.0</t>
  </si>
  <si>
    <t>0.0</t>
  </si>
  <si>
    <t>平成16年12月31日現在</t>
  </si>
  <si>
    <t>　　　 平成16年末における全国の就業届出助産師数は、25,257人である。本県の届出助産師数は328人で</t>
  </si>
  <si>
    <t>　　 14年に比べ22人増加した。これを就業先別にみると、病院勤務が211人で全体の64.3％を占め、次い</t>
  </si>
  <si>
    <t>　　 で診療所勤務が78人で23.8％を占めている。</t>
  </si>
  <si>
    <t>1.0</t>
  </si>
  <si>
    <t>-</t>
  </si>
  <si>
    <t>2.0</t>
  </si>
  <si>
    <t>　　　 平成16年末における全国の届出看護師数は760,221人で、届出准看護師数は385,960人である。本県</t>
  </si>
  <si>
    <t>　　 届出看護師数は10,473人、届出准看護師数は7,168人で、14年に比べ看護師は964人増加、准看護師は</t>
  </si>
  <si>
    <t>　　 218人増加した。</t>
  </si>
  <si>
    <t>　　 　これを就業先別にみると、届出看護師は、病院勤務が 7,634人で全体の72.9％を占め最も高く、届</t>
  </si>
  <si>
    <t>　　 出准看護師も病院勤務が 3,304人で46.1％と最も高い割合を占めている。</t>
  </si>
  <si>
    <t>看護師等学校・養成所又は研究機関</t>
  </si>
  <si>
    <t>看護師等学校・養成所又は研究機関</t>
  </si>
  <si>
    <t>看護師等学校・養成所又は研究機関</t>
  </si>
  <si>
    <t>臨床系の教官又は教員以外の従事者</t>
  </si>
  <si>
    <t>医療施設・介護老人保健施設以外の従事者</t>
  </si>
  <si>
    <t>行政機関・産業医・保健衛生業務の従事者</t>
  </si>
  <si>
    <t>保健衛生業務の従事者</t>
  </si>
  <si>
    <t>行政機関又は保健衛生業務の従事者</t>
  </si>
  <si>
    <t>行政機関を除く保健衛生業務の従事者</t>
  </si>
  <si>
    <t>大学の勤務者（教育・研究）</t>
  </si>
  <si>
    <t>介護保険施設等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</si>
</sst>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%"/>
    <numFmt numFmtId="179" formatCode="#,##0_ ;[Red]\-#,##0\ "/>
    <numFmt numFmtId="180" formatCode="#,##0_ "/>
    <numFmt numFmtId="181" formatCode="#,##0_);[Red]\(#,##0\)"/>
  </numFmts>
  <fonts count="13"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0"/>
      <name val="ＭＳ 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b/>
      <sz val="9"/>
      <name val="ＭＳ ゴシック"/>
      <family val="3"/>
    </font>
    <font>
      <sz val="9.5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38" fontId="1" fillId="0" borderId="1" xfId="16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38" fontId="1" fillId="0" borderId="1" xfId="16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8" fillId="0" borderId="4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1" fontId="1" fillId="0" borderId="1" xfId="16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 vertical="center"/>
    </xf>
    <xf numFmtId="38" fontId="8" fillId="0" borderId="1" xfId="16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49" fontId="1" fillId="0" borderId="0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1" fillId="0" borderId="8" xfId="0" applyFont="1" applyBorder="1" applyAlignment="1">
      <alignment horizontal="distributed" vertical="center"/>
    </xf>
    <xf numFmtId="38" fontId="1" fillId="0" borderId="11" xfId="16" applyFont="1" applyBorder="1" applyAlignment="1">
      <alignment horizontal="right" vertical="center"/>
    </xf>
    <xf numFmtId="49" fontId="1" fillId="0" borderId="8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49" fontId="1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38" fontId="11" fillId="0" borderId="1" xfId="16" applyFont="1" applyBorder="1" applyAlignment="1">
      <alignment horizontal="right" vertical="center"/>
    </xf>
    <xf numFmtId="49" fontId="1" fillId="0" borderId="1" xfId="16" applyNumberFormat="1" applyFont="1" applyBorder="1" applyAlignment="1">
      <alignment horizontal="right" vertical="center"/>
    </xf>
    <xf numFmtId="0" fontId="8" fillId="0" borderId="4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38" fontId="8" fillId="0" borderId="11" xfId="16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177" fontId="1" fillId="0" borderId="1" xfId="0" applyNumberFormat="1" applyFont="1" applyBorder="1" applyAlignment="1">
      <alignment horizontal="right" vertical="center"/>
    </xf>
    <xf numFmtId="177" fontId="8" fillId="0" borderId="1" xfId="0" applyNumberFormat="1" applyFont="1" applyBorder="1" applyAlignment="1">
      <alignment horizontal="right" vertical="center"/>
    </xf>
    <xf numFmtId="177" fontId="1" fillId="0" borderId="1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8" fillId="0" borderId="11" xfId="16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181" fontId="8" fillId="0" borderId="9" xfId="16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shrinkToFit="1"/>
    </xf>
    <xf numFmtId="38" fontId="8" fillId="0" borderId="11" xfId="16" applyFont="1" applyBorder="1" applyAlignment="1">
      <alignment horizontal="right" vertical="center"/>
    </xf>
    <xf numFmtId="38" fontId="1" fillId="0" borderId="2" xfId="16" applyFont="1" applyBorder="1" applyAlignment="1">
      <alignment horizontal="right" vertical="center"/>
    </xf>
    <xf numFmtId="38" fontId="1" fillId="0" borderId="0" xfId="16" applyFont="1" applyBorder="1" applyAlignment="1">
      <alignment horizontal="right" vertical="center"/>
    </xf>
    <xf numFmtId="38" fontId="1" fillId="0" borderId="3" xfId="16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9" fontId="8" fillId="0" borderId="1" xfId="16" applyNumberFormat="1" applyFont="1" applyBorder="1" applyAlignment="1">
      <alignment horizontal="right" vertical="center"/>
    </xf>
    <xf numFmtId="179" fontId="1" fillId="0" borderId="1" xfId="16" applyNumberFormat="1" applyFont="1" applyBorder="1" applyAlignment="1">
      <alignment horizontal="right" vertical="center"/>
    </xf>
    <xf numFmtId="179" fontId="1" fillId="0" borderId="11" xfId="16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177" fontId="1" fillId="0" borderId="1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181" fontId="1" fillId="0" borderId="2" xfId="16" applyNumberFormat="1" applyFont="1" applyBorder="1" applyAlignment="1">
      <alignment vertical="center"/>
    </xf>
    <xf numFmtId="181" fontId="0" fillId="0" borderId="0" xfId="0" applyNumberFormat="1" applyFont="1" applyAlignment="1">
      <alignment vertical="center"/>
    </xf>
    <xf numFmtId="181" fontId="0" fillId="0" borderId="3" xfId="0" applyNumberFormat="1" applyFont="1" applyBorder="1" applyAlignment="1">
      <alignment vertical="center"/>
    </xf>
    <xf numFmtId="181" fontId="1" fillId="0" borderId="2" xfId="16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right" vertical="center"/>
    </xf>
    <xf numFmtId="38" fontId="1" fillId="0" borderId="1" xfId="16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1" fontId="8" fillId="0" borderId="10" xfId="16" applyNumberFormat="1" applyFont="1" applyBorder="1" applyAlignment="1">
      <alignment vertical="center"/>
    </xf>
    <xf numFmtId="181" fontId="8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181" fontId="1" fillId="0" borderId="0" xfId="16" applyNumberFormat="1" applyFont="1" applyBorder="1" applyAlignment="1">
      <alignment vertical="center"/>
    </xf>
    <xf numFmtId="181" fontId="1" fillId="0" borderId="3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80" fontId="8" fillId="0" borderId="9" xfId="16" applyNumberFormat="1" applyFont="1" applyBorder="1" applyAlignment="1">
      <alignment vertical="center"/>
    </xf>
    <xf numFmtId="180" fontId="8" fillId="0" borderId="10" xfId="16" applyNumberFormat="1" applyFont="1" applyBorder="1" applyAlignment="1">
      <alignment vertical="center"/>
    </xf>
    <xf numFmtId="180" fontId="8" fillId="0" borderId="7" xfId="16" applyNumberFormat="1" applyFont="1" applyBorder="1" applyAlignment="1">
      <alignment vertical="center"/>
    </xf>
    <xf numFmtId="181" fontId="1" fillId="0" borderId="3" xfId="16" applyNumberFormat="1" applyFont="1" applyBorder="1" applyAlignment="1">
      <alignment vertical="center"/>
    </xf>
    <xf numFmtId="177" fontId="8" fillId="0" borderId="1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shrinkToFit="1"/>
    </xf>
    <xf numFmtId="181" fontId="1" fillId="0" borderId="4" xfId="16" applyNumberFormat="1" applyFont="1" applyBorder="1" applyAlignment="1">
      <alignment horizontal="right" vertical="center"/>
    </xf>
    <xf numFmtId="181" fontId="1" fillId="0" borderId="8" xfId="16" applyNumberFormat="1" applyFont="1" applyBorder="1" applyAlignment="1">
      <alignment horizontal="right" vertical="center"/>
    </xf>
    <xf numFmtId="181" fontId="1" fillId="0" borderId="5" xfId="16" applyNumberFormat="1" applyFont="1" applyBorder="1" applyAlignment="1">
      <alignment horizontal="right" vertical="center"/>
    </xf>
    <xf numFmtId="181" fontId="0" fillId="0" borderId="8" xfId="0" applyNumberFormat="1" applyFont="1" applyBorder="1" applyAlignment="1">
      <alignment horizontal="right" vertical="center"/>
    </xf>
    <xf numFmtId="181" fontId="0" fillId="0" borderId="5" xfId="0" applyNumberFormat="1" applyFont="1" applyBorder="1" applyAlignment="1">
      <alignment horizontal="right" vertical="center"/>
    </xf>
    <xf numFmtId="181" fontId="0" fillId="0" borderId="0" xfId="0" applyNumberFormat="1" applyFont="1" applyAlignment="1">
      <alignment horizontal="right" vertical="center"/>
    </xf>
    <xf numFmtId="181" fontId="0" fillId="0" borderId="3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77" fontId="1" fillId="0" borderId="11" xfId="0" applyNumberFormat="1" applyFont="1" applyBorder="1" applyAlignment="1">
      <alignment vertical="center"/>
    </xf>
    <xf numFmtId="180" fontId="1" fillId="0" borderId="4" xfId="16" applyNumberFormat="1" applyFont="1" applyBorder="1" applyAlignment="1">
      <alignment horizontal="right" vertical="center"/>
    </xf>
    <xf numFmtId="180" fontId="1" fillId="0" borderId="8" xfId="16" applyNumberFormat="1" applyFont="1" applyBorder="1" applyAlignment="1">
      <alignment horizontal="right" vertical="center"/>
    </xf>
    <xf numFmtId="180" fontId="1" fillId="0" borderId="5" xfId="16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49" fontId="1" fillId="0" borderId="4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38" fontId="1" fillId="0" borderId="4" xfId="16" applyFont="1" applyBorder="1" applyAlignment="1">
      <alignment horizontal="right" vertical="center"/>
    </xf>
    <xf numFmtId="38" fontId="1" fillId="0" borderId="8" xfId="16" applyFont="1" applyBorder="1" applyAlignment="1">
      <alignment horizontal="right" vertical="center"/>
    </xf>
    <xf numFmtId="38" fontId="1" fillId="0" borderId="11" xfId="16" applyFont="1" applyBorder="1" applyAlignment="1">
      <alignment horizontal="right" vertical="center"/>
    </xf>
    <xf numFmtId="38" fontId="8" fillId="0" borderId="1" xfId="16" applyFont="1" applyBorder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38" fontId="8" fillId="0" borderId="9" xfId="16" applyFont="1" applyBorder="1" applyAlignment="1">
      <alignment horizontal="right" vertical="center"/>
    </xf>
    <xf numFmtId="38" fontId="8" fillId="0" borderId="10" xfId="16" applyFont="1" applyBorder="1" applyAlignment="1">
      <alignment horizontal="right" vertical="center"/>
    </xf>
    <xf numFmtId="49" fontId="8" fillId="0" borderId="2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38" fontId="1" fillId="0" borderId="0" xfId="16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6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1" fillId="0" borderId="0" xfId="0" applyFont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1" fillId="0" borderId="15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41" fontId="8" fillId="0" borderId="1" xfId="16" applyNumberFormat="1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8" fillId="0" borderId="5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3"/>
  <sheetViews>
    <sheetView showGridLines="0" tabSelected="1" workbookViewId="0" topLeftCell="A1">
      <selection activeCell="A1" sqref="A1:AQ1"/>
    </sheetView>
  </sheetViews>
  <sheetFormatPr defaultColWidth="9.00390625" defaultRowHeight="13.5"/>
  <cols>
    <col min="1" max="2" width="2.375" style="6" customWidth="1"/>
    <col min="3" max="3" width="2.375" style="4" customWidth="1"/>
    <col min="4" max="4" width="2.375" style="5" customWidth="1"/>
    <col min="5" max="10" width="1.875" style="1" customWidth="1"/>
    <col min="11" max="14" width="2.00390625" style="1" customWidth="1"/>
    <col min="15" max="36" width="1.875" style="1" customWidth="1"/>
    <col min="37" max="40" width="2.00390625" style="1" customWidth="1"/>
    <col min="41" max="43" width="1.875" style="1" customWidth="1"/>
    <col min="44" max="16384" width="9.00390625" style="1" customWidth="1"/>
  </cols>
  <sheetData>
    <row r="1" spans="1:43" ht="15.75" customHeight="1">
      <c r="A1" s="73" t="s">
        <v>74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</row>
    <row r="2" ht="9.75" customHeight="1"/>
    <row r="3" spans="1:43" ht="15.75" customHeight="1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</row>
    <row r="4" spans="34:43" ht="12.75" customHeight="1">
      <c r="AH4" s="75" t="s">
        <v>238</v>
      </c>
      <c r="AI4" s="75"/>
      <c r="AJ4" s="75"/>
      <c r="AK4" s="75"/>
      <c r="AL4" s="75"/>
      <c r="AM4" s="75"/>
      <c r="AN4" s="75"/>
      <c r="AO4" s="75"/>
      <c r="AP4" s="75"/>
      <c r="AQ4" s="75"/>
    </row>
    <row r="5" spans="1:43" ht="12.75" customHeight="1">
      <c r="A5" s="104"/>
      <c r="B5" s="104"/>
      <c r="C5" s="104"/>
      <c r="D5" s="104"/>
      <c r="E5" s="104" t="s">
        <v>76</v>
      </c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 t="s">
        <v>77</v>
      </c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 t="s">
        <v>78</v>
      </c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</row>
    <row r="6" spans="1:43" ht="12.75" customHeight="1">
      <c r="A6" s="104"/>
      <c r="B6" s="104"/>
      <c r="C6" s="104"/>
      <c r="D6" s="104"/>
      <c r="E6" s="104" t="s">
        <v>79</v>
      </c>
      <c r="F6" s="104"/>
      <c r="G6" s="104"/>
      <c r="H6" s="104"/>
      <c r="I6" s="104"/>
      <c r="J6" s="104"/>
      <c r="K6" s="104" t="s">
        <v>80</v>
      </c>
      <c r="L6" s="104"/>
      <c r="M6" s="104"/>
      <c r="N6" s="104"/>
      <c r="O6" s="104"/>
      <c r="P6" s="104"/>
      <c r="Q6" s="104"/>
      <c r="R6" s="104" t="s">
        <v>79</v>
      </c>
      <c r="S6" s="104"/>
      <c r="T6" s="104"/>
      <c r="U6" s="104"/>
      <c r="V6" s="104"/>
      <c r="W6" s="104"/>
      <c r="X6" s="104" t="s">
        <v>80</v>
      </c>
      <c r="Y6" s="104"/>
      <c r="Z6" s="104"/>
      <c r="AA6" s="104"/>
      <c r="AB6" s="104"/>
      <c r="AC6" s="104"/>
      <c r="AD6" s="104"/>
      <c r="AE6" s="104" t="s">
        <v>79</v>
      </c>
      <c r="AF6" s="104"/>
      <c r="AG6" s="104"/>
      <c r="AH6" s="104"/>
      <c r="AI6" s="104"/>
      <c r="AJ6" s="104"/>
      <c r="AK6" s="104" t="s">
        <v>80</v>
      </c>
      <c r="AL6" s="104"/>
      <c r="AM6" s="104"/>
      <c r="AN6" s="104"/>
      <c r="AO6" s="104"/>
      <c r="AP6" s="104"/>
      <c r="AQ6" s="104"/>
    </row>
    <row r="7" spans="1:43" ht="12.75" customHeight="1">
      <c r="A7" s="104"/>
      <c r="B7" s="104"/>
      <c r="C7" s="104"/>
      <c r="D7" s="104"/>
      <c r="E7" s="78" t="s">
        <v>81</v>
      </c>
      <c r="F7" s="79"/>
      <c r="G7" s="122"/>
      <c r="H7" s="107" t="s">
        <v>82</v>
      </c>
      <c r="I7" s="108"/>
      <c r="J7" s="89"/>
      <c r="K7" s="78" t="s">
        <v>83</v>
      </c>
      <c r="L7" s="79"/>
      <c r="M7" s="79"/>
      <c r="N7" s="122"/>
      <c r="O7" s="107" t="s">
        <v>82</v>
      </c>
      <c r="P7" s="108"/>
      <c r="Q7" s="89"/>
      <c r="R7" s="78" t="s">
        <v>84</v>
      </c>
      <c r="S7" s="79"/>
      <c r="T7" s="122"/>
      <c r="U7" s="107" t="s">
        <v>82</v>
      </c>
      <c r="V7" s="108"/>
      <c r="W7" s="89"/>
      <c r="X7" s="78" t="s">
        <v>83</v>
      </c>
      <c r="Y7" s="79"/>
      <c r="Z7" s="79"/>
      <c r="AA7" s="122"/>
      <c r="AB7" s="107" t="s">
        <v>82</v>
      </c>
      <c r="AC7" s="108"/>
      <c r="AD7" s="89"/>
      <c r="AE7" s="78" t="s">
        <v>84</v>
      </c>
      <c r="AF7" s="79"/>
      <c r="AG7" s="122"/>
      <c r="AH7" s="107" t="s">
        <v>82</v>
      </c>
      <c r="AI7" s="108"/>
      <c r="AJ7" s="89"/>
      <c r="AK7" s="78" t="s">
        <v>83</v>
      </c>
      <c r="AL7" s="79"/>
      <c r="AM7" s="79"/>
      <c r="AN7" s="122"/>
      <c r="AO7" s="107" t="s">
        <v>82</v>
      </c>
      <c r="AP7" s="108"/>
      <c r="AQ7" s="89"/>
    </row>
    <row r="8" spans="1:43" ht="12.75" customHeight="1">
      <c r="A8" s="104"/>
      <c r="B8" s="104"/>
      <c r="C8" s="104"/>
      <c r="D8" s="104"/>
      <c r="E8" s="123"/>
      <c r="F8" s="124"/>
      <c r="G8" s="125"/>
      <c r="H8" s="90"/>
      <c r="I8" s="91"/>
      <c r="J8" s="77"/>
      <c r="K8" s="123"/>
      <c r="L8" s="124"/>
      <c r="M8" s="124"/>
      <c r="N8" s="125"/>
      <c r="O8" s="90"/>
      <c r="P8" s="91"/>
      <c r="Q8" s="77"/>
      <c r="R8" s="123"/>
      <c r="S8" s="124"/>
      <c r="T8" s="125"/>
      <c r="U8" s="90"/>
      <c r="V8" s="91"/>
      <c r="W8" s="77"/>
      <c r="X8" s="123"/>
      <c r="Y8" s="124"/>
      <c r="Z8" s="124"/>
      <c r="AA8" s="125"/>
      <c r="AB8" s="90"/>
      <c r="AC8" s="91"/>
      <c r="AD8" s="77"/>
      <c r="AE8" s="123"/>
      <c r="AF8" s="124"/>
      <c r="AG8" s="125"/>
      <c r="AH8" s="90"/>
      <c r="AI8" s="91"/>
      <c r="AJ8" s="77"/>
      <c r="AK8" s="123"/>
      <c r="AL8" s="124"/>
      <c r="AM8" s="124"/>
      <c r="AN8" s="125"/>
      <c r="AO8" s="90"/>
      <c r="AP8" s="91"/>
      <c r="AQ8" s="77"/>
    </row>
    <row r="9" spans="1:43" ht="12.75" customHeight="1">
      <c r="A9" s="78" t="s">
        <v>85</v>
      </c>
      <c r="B9" s="79"/>
      <c r="C9" s="9">
        <v>50</v>
      </c>
      <c r="D9" s="17" t="s">
        <v>86</v>
      </c>
      <c r="E9" s="106">
        <v>1742</v>
      </c>
      <c r="F9" s="106"/>
      <c r="G9" s="106"/>
      <c r="H9" s="105" t="s">
        <v>87</v>
      </c>
      <c r="I9" s="105"/>
      <c r="J9" s="105"/>
      <c r="K9" s="106">
        <v>132479</v>
      </c>
      <c r="L9" s="106"/>
      <c r="M9" s="106"/>
      <c r="N9" s="106"/>
      <c r="O9" s="105" t="s">
        <v>88</v>
      </c>
      <c r="P9" s="105"/>
      <c r="Q9" s="105"/>
      <c r="R9" s="106">
        <v>524</v>
      </c>
      <c r="S9" s="106"/>
      <c r="T9" s="106"/>
      <c r="U9" s="105" t="s">
        <v>89</v>
      </c>
      <c r="V9" s="105"/>
      <c r="W9" s="105"/>
      <c r="X9" s="106">
        <v>43586</v>
      </c>
      <c r="Y9" s="106"/>
      <c r="Z9" s="106"/>
      <c r="AA9" s="106"/>
      <c r="AB9" s="105" t="s">
        <v>90</v>
      </c>
      <c r="AC9" s="105"/>
      <c r="AD9" s="105"/>
      <c r="AE9" s="106">
        <v>966</v>
      </c>
      <c r="AF9" s="106"/>
      <c r="AG9" s="106"/>
      <c r="AH9" s="105" t="s">
        <v>91</v>
      </c>
      <c r="AI9" s="105"/>
      <c r="AJ9" s="105"/>
      <c r="AK9" s="106">
        <v>94362</v>
      </c>
      <c r="AL9" s="106"/>
      <c r="AM9" s="106"/>
      <c r="AN9" s="106"/>
      <c r="AO9" s="105" t="s">
        <v>92</v>
      </c>
      <c r="AP9" s="105"/>
      <c r="AQ9" s="105"/>
    </row>
    <row r="10" spans="1:43" ht="12.75" customHeight="1">
      <c r="A10" s="19"/>
      <c r="B10" s="20"/>
      <c r="C10" s="9">
        <v>55</v>
      </c>
      <c r="D10" s="18"/>
      <c r="E10" s="106">
        <v>2172</v>
      </c>
      <c r="F10" s="106"/>
      <c r="G10" s="106"/>
      <c r="H10" s="105" t="s">
        <v>93</v>
      </c>
      <c r="I10" s="105"/>
      <c r="J10" s="105"/>
      <c r="K10" s="106">
        <v>156235</v>
      </c>
      <c r="L10" s="106"/>
      <c r="M10" s="106"/>
      <c r="N10" s="106"/>
      <c r="O10" s="105" t="s">
        <v>94</v>
      </c>
      <c r="P10" s="105"/>
      <c r="Q10" s="105"/>
      <c r="R10" s="106">
        <v>632</v>
      </c>
      <c r="S10" s="106"/>
      <c r="T10" s="106"/>
      <c r="U10" s="105" t="s">
        <v>95</v>
      </c>
      <c r="V10" s="105"/>
      <c r="W10" s="105"/>
      <c r="X10" s="106">
        <v>53602</v>
      </c>
      <c r="Y10" s="106"/>
      <c r="Z10" s="106"/>
      <c r="AA10" s="106"/>
      <c r="AB10" s="105" t="s">
        <v>96</v>
      </c>
      <c r="AC10" s="105"/>
      <c r="AD10" s="105"/>
      <c r="AE10" s="106">
        <v>1297</v>
      </c>
      <c r="AF10" s="106"/>
      <c r="AG10" s="106"/>
      <c r="AH10" s="105" t="s">
        <v>97</v>
      </c>
      <c r="AI10" s="105"/>
      <c r="AJ10" s="105"/>
      <c r="AK10" s="106">
        <v>116056</v>
      </c>
      <c r="AL10" s="106"/>
      <c r="AM10" s="106"/>
      <c r="AN10" s="106"/>
      <c r="AO10" s="105" t="s">
        <v>98</v>
      </c>
      <c r="AP10" s="105"/>
      <c r="AQ10" s="105"/>
    </row>
    <row r="11" spans="1:43" ht="12.75" customHeight="1">
      <c r="A11" s="19"/>
      <c r="B11" s="20"/>
      <c r="C11" s="9">
        <v>57</v>
      </c>
      <c r="D11" s="18"/>
      <c r="E11" s="106">
        <v>2351</v>
      </c>
      <c r="F11" s="106"/>
      <c r="G11" s="106"/>
      <c r="H11" s="105" t="s">
        <v>99</v>
      </c>
      <c r="I11" s="105"/>
      <c r="J11" s="105"/>
      <c r="K11" s="106">
        <v>167952</v>
      </c>
      <c r="L11" s="106"/>
      <c r="M11" s="106"/>
      <c r="N11" s="106"/>
      <c r="O11" s="105" t="s">
        <v>100</v>
      </c>
      <c r="P11" s="105"/>
      <c r="Q11" s="105"/>
      <c r="R11" s="106">
        <v>726</v>
      </c>
      <c r="S11" s="106"/>
      <c r="T11" s="106"/>
      <c r="U11" s="105" t="s">
        <v>101</v>
      </c>
      <c r="V11" s="105"/>
      <c r="W11" s="105"/>
      <c r="X11" s="106">
        <v>58362</v>
      </c>
      <c r="Y11" s="106"/>
      <c r="Z11" s="106"/>
      <c r="AA11" s="106"/>
      <c r="AB11" s="105" t="s">
        <v>102</v>
      </c>
      <c r="AC11" s="105"/>
      <c r="AD11" s="105"/>
      <c r="AE11" s="106">
        <v>1378</v>
      </c>
      <c r="AF11" s="106"/>
      <c r="AG11" s="106"/>
      <c r="AH11" s="105" t="s">
        <v>103</v>
      </c>
      <c r="AI11" s="105"/>
      <c r="AJ11" s="105"/>
      <c r="AK11" s="106">
        <v>124390</v>
      </c>
      <c r="AL11" s="106"/>
      <c r="AM11" s="106"/>
      <c r="AN11" s="106"/>
      <c r="AO11" s="105" t="s">
        <v>104</v>
      </c>
      <c r="AP11" s="105"/>
      <c r="AQ11" s="105"/>
    </row>
    <row r="12" spans="1:43" ht="12.75" customHeight="1">
      <c r="A12" s="19"/>
      <c r="B12" s="20"/>
      <c r="C12" s="9">
        <v>59</v>
      </c>
      <c r="D12" s="18"/>
      <c r="E12" s="106">
        <v>2549</v>
      </c>
      <c r="F12" s="106"/>
      <c r="G12" s="106"/>
      <c r="H12" s="105" t="s">
        <v>105</v>
      </c>
      <c r="I12" s="105"/>
      <c r="J12" s="105"/>
      <c r="K12" s="106">
        <v>181101</v>
      </c>
      <c r="L12" s="106"/>
      <c r="M12" s="106"/>
      <c r="N12" s="106"/>
      <c r="O12" s="105" t="s">
        <v>106</v>
      </c>
      <c r="P12" s="105"/>
      <c r="Q12" s="105"/>
      <c r="R12" s="106">
        <v>808</v>
      </c>
      <c r="S12" s="106"/>
      <c r="T12" s="106"/>
      <c r="U12" s="105" t="s">
        <v>107</v>
      </c>
      <c r="V12" s="105"/>
      <c r="W12" s="105"/>
      <c r="X12" s="106">
        <v>63145</v>
      </c>
      <c r="Y12" s="106"/>
      <c r="Z12" s="106"/>
      <c r="AA12" s="106"/>
      <c r="AB12" s="105" t="s">
        <v>108</v>
      </c>
      <c r="AC12" s="105"/>
      <c r="AD12" s="105"/>
      <c r="AE12" s="106">
        <v>1480</v>
      </c>
      <c r="AF12" s="106"/>
      <c r="AG12" s="106"/>
      <c r="AH12" s="105" t="s">
        <v>109</v>
      </c>
      <c r="AI12" s="105"/>
      <c r="AJ12" s="105"/>
      <c r="AK12" s="106">
        <v>129700</v>
      </c>
      <c r="AL12" s="106"/>
      <c r="AM12" s="106"/>
      <c r="AN12" s="106"/>
      <c r="AO12" s="105" t="s">
        <v>110</v>
      </c>
      <c r="AP12" s="105"/>
      <c r="AQ12" s="105"/>
    </row>
    <row r="13" spans="1:43" ht="12.75" customHeight="1">
      <c r="A13" s="19"/>
      <c r="B13" s="20"/>
      <c r="C13" s="9">
        <v>61</v>
      </c>
      <c r="D13" s="18"/>
      <c r="E13" s="106">
        <v>2696</v>
      </c>
      <c r="F13" s="106"/>
      <c r="G13" s="106"/>
      <c r="H13" s="105" t="s">
        <v>111</v>
      </c>
      <c r="I13" s="105"/>
      <c r="J13" s="105"/>
      <c r="K13" s="106">
        <v>191346</v>
      </c>
      <c r="L13" s="106"/>
      <c r="M13" s="106"/>
      <c r="N13" s="106"/>
      <c r="O13" s="105" t="s">
        <v>112</v>
      </c>
      <c r="P13" s="105"/>
      <c r="Q13" s="105"/>
      <c r="R13" s="106">
        <v>898</v>
      </c>
      <c r="S13" s="106"/>
      <c r="T13" s="106"/>
      <c r="U13" s="105" t="s">
        <v>113</v>
      </c>
      <c r="V13" s="105"/>
      <c r="W13" s="105"/>
      <c r="X13" s="106">
        <v>66797</v>
      </c>
      <c r="Y13" s="106"/>
      <c r="Z13" s="106"/>
      <c r="AA13" s="106"/>
      <c r="AB13" s="105" t="s">
        <v>114</v>
      </c>
      <c r="AC13" s="105"/>
      <c r="AD13" s="105"/>
      <c r="AE13" s="106">
        <v>1568</v>
      </c>
      <c r="AF13" s="106"/>
      <c r="AG13" s="106"/>
      <c r="AH13" s="105" t="s">
        <v>115</v>
      </c>
      <c r="AI13" s="105"/>
      <c r="AJ13" s="105"/>
      <c r="AK13" s="106">
        <v>135990</v>
      </c>
      <c r="AL13" s="106"/>
      <c r="AM13" s="106"/>
      <c r="AN13" s="106"/>
      <c r="AO13" s="105" t="s">
        <v>116</v>
      </c>
      <c r="AP13" s="105"/>
      <c r="AQ13" s="105"/>
    </row>
    <row r="14" spans="1:43" ht="12.75" customHeight="1">
      <c r="A14" s="19"/>
      <c r="B14" s="20"/>
      <c r="C14" s="9">
        <v>63</v>
      </c>
      <c r="D14" s="18"/>
      <c r="E14" s="106">
        <v>2829</v>
      </c>
      <c r="F14" s="106"/>
      <c r="G14" s="106"/>
      <c r="H14" s="105" t="s">
        <v>117</v>
      </c>
      <c r="I14" s="105"/>
      <c r="J14" s="105"/>
      <c r="K14" s="106">
        <v>201658</v>
      </c>
      <c r="L14" s="106"/>
      <c r="M14" s="106"/>
      <c r="N14" s="106"/>
      <c r="O14" s="105" t="s">
        <v>118</v>
      </c>
      <c r="P14" s="105"/>
      <c r="Q14" s="105"/>
      <c r="R14" s="106">
        <v>955</v>
      </c>
      <c r="S14" s="106"/>
      <c r="T14" s="106"/>
      <c r="U14" s="105" t="s">
        <v>119</v>
      </c>
      <c r="V14" s="105"/>
      <c r="W14" s="105"/>
      <c r="X14" s="106">
        <v>70572</v>
      </c>
      <c r="Y14" s="106"/>
      <c r="Z14" s="106"/>
      <c r="AA14" s="106"/>
      <c r="AB14" s="105" t="s">
        <v>120</v>
      </c>
      <c r="AC14" s="105"/>
      <c r="AD14" s="105"/>
      <c r="AE14" s="106">
        <v>1679</v>
      </c>
      <c r="AF14" s="106"/>
      <c r="AG14" s="106"/>
      <c r="AH14" s="105" t="s">
        <v>121</v>
      </c>
      <c r="AI14" s="105"/>
      <c r="AJ14" s="105"/>
      <c r="AK14" s="106">
        <v>143429</v>
      </c>
      <c r="AL14" s="106"/>
      <c r="AM14" s="106"/>
      <c r="AN14" s="106"/>
      <c r="AO14" s="105" t="s">
        <v>122</v>
      </c>
      <c r="AP14" s="105"/>
      <c r="AQ14" s="105"/>
    </row>
    <row r="15" spans="1:43" ht="12.75" customHeight="1">
      <c r="A15" s="71" t="s">
        <v>123</v>
      </c>
      <c r="B15" s="72"/>
      <c r="C15" s="11" t="s">
        <v>124</v>
      </c>
      <c r="D15" s="18" t="s">
        <v>125</v>
      </c>
      <c r="E15" s="106">
        <v>2897</v>
      </c>
      <c r="F15" s="106"/>
      <c r="G15" s="106"/>
      <c r="H15" s="105" t="s">
        <v>126</v>
      </c>
      <c r="I15" s="105"/>
      <c r="J15" s="105"/>
      <c r="K15" s="106">
        <v>211797</v>
      </c>
      <c r="L15" s="106"/>
      <c r="M15" s="106"/>
      <c r="N15" s="106"/>
      <c r="O15" s="105" t="s">
        <v>127</v>
      </c>
      <c r="P15" s="105"/>
      <c r="Q15" s="105"/>
      <c r="R15" s="106">
        <v>1012</v>
      </c>
      <c r="S15" s="106"/>
      <c r="T15" s="106"/>
      <c r="U15" s="105" t="s">
        <v>128</v>
      </c>
      <c r="V15" s="105"/>
      <c r="W15" s="105"/>
      <c r="X15" s="106">
        <v>74028</v>
      </c>
      <c r="Y15" s="106"/>
      <c r="Z15" s="106"/>
      <c r="AA15" s="106"/>
      <c r="AB15" s="105" t="s">
        <v>129</v>
      </c>
      <c r="AC15" s="105"/>
      <c r="AD15" s="105"/>
      <c r="AE15" s="106">
        <v>1850</v>
      </c>
      <c r="AF15" s="106"/>
      <c r="AG15" s="106"/>
      <c r="AH15" s="105" t="s">
        <v>130</v>
      </c>
      <c r="AI15" s="105"/>
      <c r="AJ15" s="105"/>
      <c r="AK15" s="106">
        <v>150627</v>
      </c>
      <c r="AL15" s="106"/>
      <c r="AM15" s="106"/>
      <c r="AN15" s="106"/>
      <c r="AO15" s="105" t="s">
        <v>131</v>
      </c>
      <c r="AP15" s="105"/>
      <c r="AQ15" s="105"/>
    </row>
    <row r="16" spans="1:43" ht="12.75" customHeight="1">
      <c r="A16" s="19"/>
      <c r="B16" s="20"/>
      <c r="C16" s="11" t="s">
        <v>132</v>
      </c>
      <c r="D16" s="18"/>
      <c r="E16" s="106">
        <v>3111</v>
      </c>
      <c r="F16" s="106"/>
      <c r="G16" s="106"/>
      <c r="H16" s="105" t="s">
        <v>133</v>
      </c>
      <c r="I16" s="105"/>
      <c r="J16" s="105"/>
      <c r="K16" s="106">
        <v>219704</v>
      </c>
      <c r="L16" s="106"/>
      <c r="M16" s="106"/>
      <c r="N16" s="106"/>
      <c r="O16" s="105" t="s">
        <v>134</v>
      </c>
      <c r="P16" s="105"/>
      <c r="Q16" s="105"/>
      <c r="R16" s="106">
        <v>1066</v>
      </c>
      <c r="S16" s="106"/>
      <c r="T16" s="106"/>
      <c r="U16" s="105" t="s">
        <v>135</v>
      </c>
      <c r="V16" s="105"/>
      <c r="W16" s="105"/>
      <c r="X16" s="106">
        <v>77416</v>
      </c>
      <c r="Y16" s="106"/>
      <c r="Z16" s="106"/>
      <c r="AA16" s="106"/>
      <c r="AB16" s="105" t="s">
        <v>136</v>
      </c>
      <c r="AC16" s="105"/>
      <c r="AD16" s="105"/>
      <c r="AE16" s="106">
        <v>2023</v>
      </c>
      <c r="AF16" s="106"/>
      <c r="AG16" s="106"/>
      <c r="AH16" s="105" t="s">
        <v>137</v>
      </c>
      <c r="AI16" s="105"/>
      <c r="AJ16" s="105"/>
      <c r="AK16" s="106">
        <v>162021</v>
      </c>
      <c r="AL16" s="106"/>
      <c r="AM16" s="106"/>
      <c r="AN16" s="106"/>
      <c r="AO16" s="105" t="s">
        <v>138</v>
      </c>
      <c r="AP16" s="105"/>
      <c r="AQ16" s="105"/>
    </row>
    <row r="17" spans="1:43" ht="12.75" customHeight="1">
      <c r="A17" s="19"/>
      <c r="B17" s="20"/>
      <c r="C17" s="11" t="s">
        <v>139</v>
      </c>
      <c r="D17" s="18"/>
      <c r="E17" s="106">
        <v>3339</v>
      </c>
      <c r="F17" s="106"/>
      <c r="G17" s="106"/>
      <c r="H17" s="105" t="s">
        <v>140</v>
      </c>
      <c r="I17" s="105"/>
      <c r="J17" s="105"/>
      <c r="K17" s="106">
        <v>230519</v>
      </c>
      <c r="L17" s="106"/>
      <c r="M17" s="106"/>
      <c r="N17" s="106"/>
      <c r="O17" s="105" t="s">
        <v>141</v>
      </c>
      <c r="P17" s="105"/>
      <c r="Q17" s="105"/>
      <c r="R17" s="106">
        <v>1151</v>
      </c>
      <c r="S17" s="106"/>
      <c r="T17" s="106"/>
      <c r="U17" s="105" t="s">
        <v>142</v>
      </c>
      <c r="V17" s="105"/>
      <c r="W17" s="105"/>
      <c r="X17" s="106">
        <v>81055</v>
      </c>
      <c r="Y17" s="106"/>
      <c r="Z17" s="106"/>
      <c r="AA17" s="106"/>
      <c r="AB17" s="105" t="s">
        <v>143</v>
      </c>
      <c r="AC17" s="105"/>
      <c r="AD17" s="105"/>
      <c r="AE17" s="106">
        <v>2194</v>
      </c>
      <c r="AF17" s="106"/>
      <c r="AG17" s="106"/>
      <c r="AH17" s="105" t="s">
        <v>144</v>
      </c>
      <c r="AI17" s="105"/>
      <c r="AJ17" s="105"/>
      <c r="AK17" s="106">
        <v>176871</v>
      </c>
      <c r="AL17" s="106"/>
      <c r="AM17" s="106"/>
      <c r="AN17" s="106"/>
      <c r="AO17" s="105" t="s">
        <v>100</v>
      </c>
      <c r="AP17" s="105"/>
      <c r="AQ17" s="105"/>
    </row>
    <row r="18" spans="1:43" ht="12.75" customHeight="1">
      <c r="A18" s="19"/>
      <c r="B18" s="20"/>
      <c r="C18" s="11" t="s">
        <v>145</v>
      </c>
      <c r="D18" s="18"/>
      <c r="E18" s="106">
        <v>3510</v>
      </c>
      <c r="F18" s="106"/>
      <c r="G18" s="106"/>
      <c r="H18" s="105" t="s">
        <v>146</v>
      </c>
      <c r="I18" s="105"/>
      <c r="J18" s="105"/>
      <c r="K18" s="106">
        <v>240908</v>
      </c>
      <c r="L18" s="106"/>
      <c r="M18" s="106"/>
      <c r="N18" s="106"/>
      <c r="O18" s="105" t="s">
        <v>147</v>
      </c>
      <c r="P18" s="105"/>
      <c r="Q18" s="105"/>
      <c r="R18" s="106">
        <v>1148</v>
      </c>
      <c r="S18" s="106"/>
      <c r="T18" s="106"/>
      <c r="U18" s="105" t="s">
        <v>148</v>
      </c>
      <c r="V18" s="105"/>
      <c r="W18" s="105"/>
      <c r="X18" s="106">
        <v>85518</v>
      </c>
      <c r="Y18" s="106"/>
      <c r="Z18" s="106"/>
      <c r="AA18" s="106"/>
      <c r="AB18" s="105" t="s">
        <v>149</v>
      </c>
      <c r="AC18" s="105"/>
      <c r="AD18" s="105"/>
      <c r="AE18" s="106">
        <v>2333</v>
      </c>
      <c r="AF18" s="106"/>
      <c r="AG18" s="106"/>
      <c r="AH18" s="105" t="s">
        <v>150</v>
      </c>
      <c r="AI18" s="105"/>
      <c r="AJ18" s="105"/>
      <c r="AK18" s="106">
        <v>194300</v>
      </c>
      <c r="AL18" s="106"/>
      <c r="AM18" s="106"/>
      <c r="AN18" s="106"/>
      <c r="AO18" s="105" t="s">
        <v>151</v>
      </c>
      <c r="AP18" s="105"/>
      <c r="AQ18" s="105"/>
    </row>
    <row r="19" spans="1:43" ht="12.75" customHeight="1">
      <c r="A19" s="31"/>
      <c r="B19" s="32"/>
      <c r="C19" s="35">
        <v>10</v>
      </c>
      <c r="D19" s="18"/>
      <c r="E19" s="106">
        <v>3635</v>
      </c>
      <c r="F19" s="106"/>
      <c r="G19" s="106"/>
      <c r="H19" s="105" t="s">
        <v>152</v>
      </c>
      <c r="I19" s="105"/>
      <c r="J19" s="105"/>
      <c r="K19" s="106">
        <v>248611</v>
      </c>
      <c r="L19" s="106"/>
      <c r="M19" s="106"/>
      <c r="N19" s="106"/>
      <c r="O19" s="105" t="s">
        <v>153</v>
      </c>
      <c r="P19" s="105"/>
      <c r="Q19" s="105"/>
      <c r="R19" s="106">
        <v>1183</v>
      </c>
      <c r="S19" s="106"/>
      <c r="T19" s="106"/>
      <c r="U19" s="105" t="s">
        <v>154</v>
      </c>
      <c r="V19" s="105"/>
      <c r="W19" s="105"/>
      <c r="X19" s="106">
        <v>88061</v>
      </c>
      <c r="Y19" s="106"/>
      <c r="Z19" s="106"/>
      <c r="AA19" s="106"/>
      <c r="AB19" s="105" t="s">
        <v>155</v>
      </c>
      <c r="AC19" s="105"/>
      <c r="AD19" s="105"/>
      <c r="AE19" s="106">
        <v>2459</v>
      </c>
      <c r="AF19" s="106"/>
      <c r="AG19" s="106"/>
      <c r="AH19" s="105" t="s">
        <v>156</v>
      </c>
      <c r="AI19" s="105"/>
      <c r="AJ19" s="105"/>
      <c r="AK19" s="106">
        <v>205953</v>
      </c>
      <c r="AL19" s="106"/>
      <c r="AM19" s="106"/>
      <c r="AN19" s="106"/>
      <c r="AO19" s="105" t="s">
        <v>157</v>
      </c>
      <c r="AP19" s="105"/>
      <c r="AQ19" s="105"/>
    </row>
    <row r="20" spans="1:43" ht="12.75" customHeight="1">
      <c r="A20" s="31"/>
      <c r="B20" s="32"/>
      <c r="C20" s="35">
        <v>12</v>
      </c>
      <c r="D20" s="37"/>
      <c r="E20" s="106">
        <v>3782</v>
      </c>
      <c r="F20" s="106"/>
      <c r="G20" s="106"/>
      <c r="H20" s="105" t="s">
        <v>231</v>
      </c>
      <c r="I20" s="105"/>
      <c r="J20" s="105"/>
      <c r="K20" s="106">
        <v>255792</v>
      </c>
      <c r="L20" s="106"/>
      <c r="M20" s="106"/>
      <c r="N20" s="106"/>
      <c r="O20" s="105" t="s">
        <v>232</v>
      </c>
      <c r="P20" s="105"/>
      <c r="Q20" s="105"/>
      <c r="R20" s="106">
        <v>1232</v>
      </c>
      <c r="S20" s="106"/>
      <c r="T20" s="106"/>
      <c r="U20" s="105" t="s">
        <v>233</v>
      </c>
      <c r="V20" s="105"/>
      <c r="W20" s="105"/>
      <c r="X20" s="106">
        <v>90857</v>
      </c>
      <c r="Y20" s="106"/>
      <c r="Z20" s="106"/>
      <c r="AA20" s="106"/>
      <c r="AB20" s="105" t="s">
        <v>234</v>
      </c>
      <c r="AC20" s="105"/>
      <c r="AD20" s="105"/>
      <c r="AE20" s="106">
        <v>2778</v>
      </c>
      <c r="AF20" s="106"/>
      <c r="AG20" s="106"/>
      <c r="AH20" s="105" t="s">
        <v>235</v>
      </c>
      <c r="AI20" s="105"/>
      <c r="AJ20" s="105"/>
      <c r="AK20" s="106">
        <v>217477</v>
      </c>
      <c r="AL20" s="106"/>
      <c r="AM20" s="106"/>
      <c r="AN20" s="106"/>
      <c r="AO20" s="105" t="s">
        <v>236</v>
      </c>
      <c r="AP20" s="105"/>
      <c r="AQ20" s="105"/>
    </row>
    <row r="21" spans="1:43" ht="12.75" customHeight="1">
      <c r="A21" s="31"/>
      <c r="B21" s="32"/>
      <c r="C21" s="35">
        <v>14</v>
      </c>
      <c r="D21" s="37"/>
      <c r="E21" s="84">
        <v>3916</v>
      </c>
      <c r="F21" s="85"/>
      <c r="G21" s="86"/>
      <c r="H21" s="87" t="s">
        <v>2</v>
      </c>
      <c r="I21" s="88"/>
      <c r="J21" s="69"/>
      <c r="K21" s="84">
        <v>262687</v>
      </c>
      <c r="L21" s="85"/>
      <c r="M21" s="85"/>
      <c r="N21" s="86"/>
      <c r="O21" s="87" t="s">
        <v>3</v>
      </c>
      <c r="P21" s="88"/>
      <c r="Q21" s="69"/>
      <c r="R21" s="84">
        <v>1277</v>
      </c>
      <c r="S21" s="85"/>
      <c r="T21" s="86"/>
      <c r="U21" s="87" t="s">
        <v>158</v>
      </c>
      <c r="V21" s="88"/>
      <c r="W21" s="69"/>
      <c r="X21" s="84">
        <v>92874</v>
      </c>
      <c r="Y21" s="85"/>
      <c r="Z21" s="85"/>
      <c r="AA21" s="86"/>
      <c r="AB21" s="87" t="s">
        <v>159</v>
      </c>
      <c r="AC21" s="88"/>
      <c r="AD21" s="69"/>
      <c r="AE21" s="84">
        <v>2939</v>
      </c>
      <c r="AF21" s="85"/>
      <c r="AG21" s="86"/>
      <c r="AH21" s="87" t="s">
        <v>160</v>
      </c>
      <c r="AI21" s="88"/>
      <c r="AJ21" s="69"/>
      <c r="AK21" s="84">
        <v>229744</v>
      </c>
      <c r="AL21" s="85"/>
      <c r="AM21" s="85"/>
      <c r="AN21" s="86"/>
      <c r="AO21" s="87" t="s">
        <v>161</v>
      </c>
      <c r="AP21" s="88"/>
      <c r="AQ21" s="69"/>
    </row>
    <row r="22" spans="1:43" s="27" customFormat="1" ht="12.75" customHeight="1">
      <c r="A22" s="25"/>
      <c r="B22" s="26"/>
      <c r="C22" s="59">
        <v>16</v>
      </c>
      <c r="D22" s="62"/>
      <c r="E22" s="83">
        <v>4030</v>
      </c>
      <c r="F22" s="83"/>
      <c r="G22" s="83"/>
      <c r="H22" s="98" t="s">
        <v>239</v>
      </c>
      <c r="I22" s="98"/>
      <c r="J22" s="98"/>
      <c r="K22" s="83">
        <v>270371</v>
      </c>
      <c r="L22" s="83"/>
      <c r="M22" s="83"/>
      <c r="N22" s="83"/>
      <c r="O22" s="98" t="s">
        <v>240</v>
      </c>
      <c r="P22" s="98"/>
      <c r="Q22" s="98"/>
      <c r="R22" s="83">
        <v>1282</v>
      </c>
      <c r="S22" s="83"/>
      <c r="T22" s="83"/>
      <c r="U22" s="98" t="s">
        <v>243</v>
      </c>
      <c r="V22" s="98"/>
      <c r="W22" s="98"/>
      <c r="X22" s="83">
        <v>95197</v>
      </c>
      <c r="Y22" s="83"/>
      <c r="Z22" s="83"/>
      <c r="AA22" s="83"/>
      <c r="AB22" s="98" t="s">
        <v>241</v>
      </c>
      <c r="AC22" s="98"/>
      <c r="AD22" s="98"/>
      <c r="AE22" s="83">
        <v>3147</v>
      </c>
      <c r="AF22" s="83"/>
      <c r="AG22" s="83"/>
      <c r="AH22" s="98" t="s">
        <v>244</v>
      </c>
      <c r="AI22" s="98"/>
      <c r="AJ22" s="98"/>
      <c r="AK22" s="83">
        <v>241369</v>
      </c>
      <c r="AL22" s="83"/>
      <c r="AM22" s="83"/>
      <c r="AN22" s="83"/>
      <c r="AO22" s="98" t="s">
        <v>242</v>
      </c>
      <c r="AP22" s="98"/>
      <c r="AQ22" s="98"/>
    </row>
    <row r="23" spans="1:43" ht="12.75" customHeight="1">
      <c r="A23" s="70" t="s">
        <v>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</row>
    <row r="24" spans="1:43" ht="12.75" customHeight="1">
      <c r="A24" s="99" t="s">
        <v>162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</row>
    <row r="25" ht="9.75" customHeight="1"/>
    <row r="26" spans="1:43" s="3" customFormat="1" ht="12.75" customHeight="1">
      <c r="A26" s="112" t="s">
        <v>163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</row>
    <row r="27" spans="1:4" ht="9.75" customHeight="1">
      <c r="A27" s="1"/>
      <c r="B27" s="4"/>
      <c r="C27" s="1"/>
      <c r="D27" s="1"/>
    </row>
    <row r="28" spans="1:43" ht="12.75" customHeight="1">
      <c r="A28" s="99" t="s">
        <v>245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</row>
    <row r="29" spans="1:43" ht="12.75" customHeight="1">
      <c r="A29" s="99" t="s">
        <v>246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</row>
    <row r="30" spans="1:43" ht="12.75" customHeight="1">
      <c r="A30" s="99" t="s">
        <v>247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</row>
    <row r="31" spans="1:43" ht="12.75" customHeight="1">
      <c r="A31" s="99" t="s">
        <v>248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</row>
    <row r="32" spans="1:43" ht="12.75" customHeight="1">
      <c r="A32" s="99" t="s">
        <v>249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</row>
    <row r="33" ht="9.75" customHeight="1"/>
    <row r="34" spans="1:43" ht="15.75" customHeight="1">
      <c r="A34" s="111" t="s">
        <v>164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</row>
    <row r="35" spans="34:43" ht="12.75" customHeight="1">
      <c r="AH35" s="75" t="s">
        <v>238</v>
      </c>
      <c r="AI35" s="75"/>
      <c r="AJ35" s="75"/>
      <c r="AK35" s="75"/>
      <c r="AL35" s="75"/>
      <c r="AM35" s="75"/>
      <c r="AN35" s="75"/>
      <c r="AO35" s="75"/>
      <c r="AP35" s="75"/>
      <c r="AQ35" s="75"/>
    </row>
    <row r="36" spans="1:43" ht="12.75" customHeight="1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 t="s">
        <v>165</v>
      </c>
      <c r="Y36" s="104"/>
      <c r="Z36" s="104"/>
      <c r="AA36" s="104"/>
      <c r="AB36" s="104"/>
      <c r="AC36" s="104"/>
      <c r="AD36" s="104"/>
      <c r="AE36" s="104"/>
      <c r="AF36" s="104"/>
      <c r="AG36" s="104"/>
      <c r="AH36" s="104" t="s">
        <v>166</v>
      </c>
      <c r="AI36" s="104"/>
      <c r="AJ36" s="104"/>
      <c r="AK36" s="104"/>
      <c r="AL36" s="104"/>
      <c r="AM36" s="104"/>
      <c r="AN36" s="104"/>
      <c r="AO36" s="104"/>
      <c r="AP36" s="104"/>
      <c r="AQ36" s="104"/>
    </row>
    <row r="37" spans="1:43" ht="12.75" customHeight="1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 t="s">
        <v>167</v>
      </c>
      <c r="Y37" s="104"/>
      <c r="Z37" s="104"/>
      <c r="AA37" s="104"/>
      <c r="AB37" s="104"/>
      <c r="AC37" s="104" t="s">
        <v>168</v>
      </c>
      <c r="AD37" s="104"/>
      <c r="AE37" s="104"/>
      <c r="AF37" s="104"/>
      <c r="AG37" s="104"/>
      <c r="AH37" s="104" t="s">
        <v>167</v>
      </c>
      <c r="AI37" s="104"/>
      <c r="AJ37" s="104"/>
      <c r="AK37" s="104"/>
      <c r="AL37" s="104"/>
      <c r="AM37" s="104" t="s">
        <v>168</v>
      </c>
      <c r="AN37" s="104"/>
      <c r="AO37" s="104"/>
      <c r="AP37" s="104"/>
      <c r="AQ37" s="104"/>
    </row>
    <row r="38" spans="1:43" s="27" customFormat="1" ht="12.75" customHeight="1">
      <c r="A38" s="30"/>
      <c r="B38" s="80" t="s">
        <v>169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29"/>
      <c r="X38" s="76">
        <v>4030</v>
      </c>
      <c r="Y38" s="109"/>
      <c r="Z38" s="109"/>
      <c r="AA38" s="109"/>
      <c r="AB38" s="110"/>
      <c r="AC38" s="116">
        <v>270371</v>
      </c>
      <c r="AD38" s="117"/>
      <c r="AE38" s="117"/>
      <c r="AF38" s="117"/>
      <c r="AG38" s="118"/>
      <c r="AH38" s="120">
        <v>100</v>
      </c>
      <c r="AI38" s="120"/>
      <c r="AJ38" s="120"/>
      <c r="AK38" s="120"/>
      <c r="AL38" s="120"/>
      <c r="AM38" s="120">
        <v>100</v>
      </c>
      <c r="AN38" s="120"/>
      <c r="AO38" s="120"/>
      <c r="AP38" s="120"/>
      <c r="AQ38" s="120"/>
    </row>
    <row r="39" spans="1:43" ht="12.75" customHeight="1">
      <c r="A39" s="19"/>
      <c r="B39" s="20"/>
      <c r="C39" s="81" t="s">
        <v>170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10"/>
      <c r="X39" s="100">
        <v>3820</v>
      </c>
      <c r="Y39" s="113"/>
      <c r="Z39" s="113"/>
      <c r="AA39" s="113"/>
      <c r="AB39" s="114"/>
      <c r="AC39" s="100">
        <v>256668</v>
      </c>
      <c r="AD39" s="113"/>
      <c r="AE39" s="113"/>
      <c r="AF39" s="113"/>
      <c r="AG39" s="119"/>
      <c r="AH39" s="121">
        <f>X39/$X$38*100</f>
        <v>94.78908188585608</v>
      </c>
      <c r="AI39" s="121"/>
      <c r="AJ39" s="121"/>
      <c r="AK39" s="121"/>
      <c r="AL39" s="121"/>
      <c r="AM39" s="97">
        <f>AC39/$AC$38*100</f>
        <v>94.93177892599428</v>
      </c>
      <c r="AN39" s="97"/>
      <c r="AO39" s="97"/>
      <c r="AP39" s="97"/>
      <c r="AQ39" s="97"/>
    </row>
    <row r="40" spans="1:43" ht="12.75" customHeight="1">
      <c r="A40" s="19"/>
      <c r="B40" s="20"/>
      <c r="C40" s="9"/>
      <c r="D40" s="81" t="s">
        <v>171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10"/>
      <c r="X40" s="100">
        <v>2443</v>
      </c>
      <c r="Y40" s="113"/>
      <c r="Z40" s="113"/>
      <c r="AA40" s="113"/>
      <c r="AB40" s="114"/>
      <c r="AC40" s="100">
        <v>163683</v>
      </c>
      <c r="AD40" s="113"/>
      <c r="AE40" s="113"/>
      <c r="AF40" s="113"/>
      <c r="AG40" s="119"/>
      <c r="AH40" s="121">
        <f aca="true" t="shared" si="0" ref="AH40:AH61">X40/$X$38*100</f>
        <v>60.62034739454094</v>
      </c>
      <c r="AI40" s="121"/>
      <c r="AJ40" s="121"/>
      <c r="AK40" s="121"/>
      <c r="AL40" s="121"/>
      <c r="AM40" s="97">
        <f aca="true" t="shared" si="1" ref="AM40:AM62">AC40/$AC$38*100</f>
        <v>60.54014668732963</v>
      </c>
      <c r="AN40" s="97"/>
      <c r="AO40" s="97"/>
      <c r="AP40" s="97"/>
      <c r="AQ40" s="97"/>
    </row>
    <row r="41" spans="1:43" ht="12.75" customHeight="1">
      <c r="A41" s="19"/>
      <c r="B41" s="20"/>
      <c r="C41" s="9"/>
      <c r="D41" s="24"/>
      <c r="E41" s="82" t="s">
        <v>172</v>
      </c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10"/>
      <c r="X41" s="100">
        <v>78</v>
      </c>
      <c r="Y41" s="113"/>
      <c r="Z41" s="113"/>
      <c r="AA41" s="113"/>
      <c r="AB41" s="114"/>
      <c r="AC41" s="100">
        <v>5745</v>
      </c>
      <c r="AD41" s="113"/>
      <c r="AE41" s="113"/>
      <c r="AF41" s="113"/>
      <c r="AG41" s="119"/>
      <c r="AH41" s="121">
        <f t="shared" si="0"/>
        <v>1.935483870967742</v>
      </c>
      <c r="AI41" s="121"/>
      <c r="AJ41" s="121"/>
      <c r="AK41" s="121"/>
      <c r="AL41" s="121"/>
      <c r="AM41" s="97">
        <f t="shared" si="1"/>
        <v>2.124858065399026</v>
      </c>
      <c r="AN41" s="97"/>
      <c r="AO41" s="97"/>
      <c r="AP41" s="97"/>
      <c r="AQ41" s="97"/>
    </row>
    <row r="42" spans="1:43" ht="12.75" customHeight="1">
      <c r="A42" s="19"/>
      <c r="B42" s="20"/>
      <c r="C42" s="9"/>
      <c r="D42" s="24"/>
      <c r="E42" s="82" t="s">
        <v>173</v>
      </c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10"/>
      <c r="X42" s="100">
        <v>1284</v>
      </c>
      <c r="Y42" s="113"/>
      <c r="Z42" s="113"/>
      <c r="AA42" s="113"/>
      <c r="AB42" s="114"/>
      <c r="AC42" s="100">
        <v>114515</v>
      </c>
      <c r="AD42" s="113"/>
      <c r="AE42" s="113"/>
      <c r="AF42" s="113"/>
      <c r="AG42" s="119"/>
      <c r="AH42" s="121">
        <f t="shared" si="0"/>
        <v>31.86104218362283</v>
      </c>
      <c r="AI42" s="121"/>
      <c r="AJ42" s="121"/>
      <c r="AK42" s="121"/>
      <c r="AL42" s="121"/>
      <c r="AM42" s="97">
        <f t="shared" si="1"/>
        <v>42.35476437931583</v>
      </c>
      <c r="AN42" s="97"/>
      <c r="AO42" s="97"/>
      <c r="AP42" s="97"/>
      <c r="AQ42" s="97"/>
    </row>
    <row r="43" spans="1:43" ht="12.75" customHeight="1">
      <c r="A43" s="19"/>
      <c r="B43" s="20"/>
      <c r="C43" s="9"/>
      <c r="D43" s="24"/>
      <c r="E43" s="81" t="s">
        <v>174</v>
      </c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10"/>
      <c r="X43" s="100">
        <v>1081</v>
      </c>
      <c r="Y43" s="113"/>
      <c r="Z43" s="113"/>
      <c r="AA43" s="113"/>
      <c r="AB43" s="114"/>
      <c r="AC43" s="100">
        <v>43423</v>
      </c>
      <c r="AD43" s="113"/>
      <c r="AE43" s="113"/>
      <c r="AF43" s="113"/>
      <c r="AG43" s="119"/>
      <c r="AH43" s="121">
        <f t="shared" si="0"/>
        <v>26.82382133995037</v>
      </c>
      <c r="AI43" s="121"/>
      <c r="AJ43" s="121"/>
      <c r="AK43" s="121"/>
      <c r="AL43" s="121"/>
      <c r="AM43" s="97">
        <f t="shared" si="1"/>
        <v>16.060524242614775</v>
      </c>
      <c r="AN43" s="97"/>
      <c r="AO43" s="97"/>
      <c r="AP43" s="97"/>
      <c r="AQ43" s="97"/>
    </row>
    <row r="44" spans="1:43" ht="12.75" customHeight="1">
      <c r="A44" s="19"/>
      <c r="B44" s="20"/>
      <c r="C44" s="1"/>
      <c r="D44" s="1"/>
      <c r="G44" s="99" t="s">
        <v>175</v>
      </c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10"/>
      <c r="X44" s="100">
        <v>589</v>
      </c>
      <c r="Y44" s="113"/>
      <c r="Z44" s="113"/>
      <c r="AA44" s="113"/>
      <c r="AB44" s="114"/>
      <c r="AC44" s="103">
        <v>21350</v>
      </c>
      <c r="AD44" s="101"/>
      <c r="AE44" s="101"/>
      <c r="AF44" s="101"/>
      <c r="AG44" s="102"/>
      <c r="AH44" s="121">
        <f t="shared" si="0"/>
        <v>14.615384615384617</v>
      </c>
      <c r="AI44" s="121"/>
      <c r="AJ44" s="121"/>
      <c r="AK44" s="121"/>
      <c r="AL44" s="121"/>
      <c r="AM44" s="97">
        <f t="shared" si="1"/>
        <v>7.896556953223534</v>
      </c>
      <c r="AN44" s="97"/>
      <c r="AO44" s="97"/>
      <c r="AP44" s="97"/>
      <c r="AQ44" s="97"/>
    </row>
    <row r="45" spans="1:43" ht="12.75" customHeight="1">
      <c r="A45" s="19"/>
      <c r="B45" s="20"/>
      <c r="C45" s="9"/>
      <c r="D45" s="1"/>
      <c r="G45" s="99" t="s">
        <v>300</v>
      </c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10"/>
      <c r="X45" s="100">
        <v>492</v>
      </c>
      <c r="Y45" s="113"/>
      <c r="Z45" s="113"/>
      <c r="AA45" s="113"/>
      <c r="AB45" s="114"/>
      <c r="AC45" s="103">
        <v>22073</v>
      </c>
      <c r="AD45" s="101"/>
      <c r="AE45" s="101"/>
      <c r="AF45" s="101"/>
      <c r="AG45" s="102"/>
      <c r="AH45" s="121">
        <f t="shared" si="0"/>
        <v>12.208436724565756</v>
      </c>
      <c r="AI45" s="121"/>
      <c r="AJ45" s="121"/>
      <c r="AK45" s="121"/>
      <c r="AL45" s="121"/>
      <c r="AM45" s="97">
        <f t="shared" si="1"/>
        <v>8.163967289391245</v>
      </c>
      <c r="AN45" s="97"/>
      <c r="AO45" s="97"/>
      <c r="AP45" s="97"/>
      <c r="AQ45" s="97"/>
    </row>
    <row r="46" spans="1:43" ht="12.75" customHeight="1">
      <c r="A46" s="19"/>
      <c r="B46" s="20"/>
      <c r="C46" s="9"/>
      <c r="D46" s="99" t="s">
        <v>176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10"/>
      <c r="X46" s="100">
        <v>1377</v>
      </c>
      <c r="Y46" s="113"/>
      <c r="Z46" s="113"/>
      <c r="AA46" s="113"/>
      <c r="AB46" s="114"/>
      <c r="AC46" s="103">
        <v>92985</v>
      </c>
      <c r="AD46" s="101"/>
      <c r="AE46" s="101"/>
      <c r="AF46" s="101"/>
      <c r="AG46" s="102"/>
      <c r="AH46" s="121">
        <f t="shared" si="0"/>
        <v>34.16873449131514</v>
      </c>
      <c r="AI46" s="121"/>
      <c r="AJ46" s="121"/>
      <c r="AK46" s="121"/>
      <c r="AL46" s="121"/>
      <c r="AM46" s="97">
        <f t="shared" si="1"/>
        <v>34.39163223866465</v>
      </c>
      <c r="AN46" s="97"/>
      <c r="AO46" s="97"/>
      <c r="AP46" s="97"/>
      <c r="AQ46" s="97"/>
    </row>
    <row r="47" spans="1:43" ht="12.75" customHeight="1">
      <c r="A47" s="19"/>
      <c r="B47" s="20"/>
      <c r="C47" s="1"/>
      <c r="D47" s="1"/>
      <c r="E47" s="81" t="s">
        <v>177</v>
      </c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10"/>
      <c r="X47" s="100">
        <v>1040</v>
      </c>
      <c r="Y47" s="113"/>
      <c r="Z47" s="113"/>
      <c r="AA47" s="113"/>
      <c r="AB47" s="114"/>
      <c r="AC47" s="103">
        <v>70828</v>
      </c>
      <c r="AD47" s="101"/>
      <c r="AE47" s="101"/>
      <c r="AF47" s="101"/>
      <c r="AG47" s="102"/>
      <c r="AH47" s="121">
        <f t="shared" si="0"/>
        <v>25.806451612903224</v>
      </c>
      <c r="AI47" s="121"/>
      <c r="AJ47" s="121"/>
      <c r="AK47" s="121"/>
      <c r="AL47" s="121"/>
      <c r="AM47" s="97">
        <f t="shared" si="1"/>
        <v>26.196596528473837</v>
      </c>
      <c r="AN47" s="97"/>
      <c r="AO47" s="97"/>
      <c r="AP47" s="97"/>
      <c r="AQ47" s="97"/>
    </row>
    <row r="48" spans="1:43" ht="12.75" customHeight="1">
      <c r="A48" s="19"/>
      <c r="B48" s="20"/>
      <c r="C48" s="1"/>
      <c r="D48" s="1"/>
      <c r="E48" s="81" t="s">
        <v>178</v>
      </c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10"/>
      <c r="X48" s="100">
        <v>337</v>
      </c>
      <c r="Y48" s="113"/>
      <c r="Z48" s="113"/>
      <c r="AA48" s="113"/>
      <c r="AB48" s="114"/>
      <c r="AC48" s="103">
        <v>22157</v>
      </c>
      <c r="AD48" s="101"/>
      <c r="AE48" s="101"/>
      <c r="AF48" s="101"/>
      <c r="AG48" s="102"/>
      <c r="AH48" s="121">
        <f t="shared" si="0"/>
        <v>8.36228287841191</v>
      </c>
      <c r="AI48" s="121"/>
      <c r="AJ48" s="121"/>
      <c r="AK48" s="121"/>
      <c r="AL48" s="121"/>
      <c r="AM48" s="97">
        <f t="shared" si="1"/>
        <v>8.195035710190812</v>
      </c>
      <c r="AN48" s="97"/>
      <c r="AO48" s="97"/>
      <c r="AP48" s="97"/>
      <c r="AQ48" s="97"/>
    </row>
    <row r="49" spans="1:43" ht="12.75" customHeight="1">
      <c r="A49" s="19"/>
      <c r="B49" s="20"/>
      <c r="C49" s="81" t="s">
        <v>179</v>
      </c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10"/>
      <c r="X49" s="100">
        <v>44</v>
      </c>
      <c r="Y49" s="113"/>
      <c r="Z49" s="113"/>
      <c r="AA49" s="113"/>
      <c r="AB49" s="114"/>
      <c r="AC49" s="103">
        <v>2668</v>
      </c>
      <c r="AD49" s="101"/>
      <c r="AE49" s="101"/>
      <c r="AF49" s="101"/>
      <c r="AG49" s="102"/>
      <c r="AH49" s="121">
        <f t="shared" si="0"/>
        <v>1.0918114143920596</v>
      </c>
      <c r="AI49" s="121"/>
      <c r="AJ49" s="121"/>
      <c r="AK49" s="121"/>
      <c r="AL49" s="121"/>
      <c r="AM49" s="97">
        <f t="shared" si="1"/>
        <v>0.9867922225386597</v>
      </c>
      <c r="AN49" s="97"/>
      <c r="AO49" s="97"/>
      <c r="AP49" s="97"/>
      <c r="AQ49" s="97"/>
    </row>
    <row r="50" spans="1:43" ht="12.75" customHeight="1">
      <c r="A50" s="19"/>
      <c r="B50" s="20"/>
      <c r="C50" s="9"/>
      <c r="D50" s="1"/>
      <c r="E50" s="126" t="s">
        <v>250</v>
      </c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0"/>
      <c r="X50" s="100">
        <v>7</v>
      </c>
      <c r="Y50" s="113"/>
      <c r="Z50" s="113"/>
      <c r="AA50" s="113"/>
      <c r="AB50" s="114"/>
      <c r="AC50" s="103">
        <v>324</v>
      </c>
      <c r="AD50" s="101"/>
      <c r="AE50" s="101"/>
      <c r="AF50" s="101"/>
      <c r="AG50" s="102"/>
      <c r="AH50" s="121">
        <f t="shared" si="0"/>
        <v>0.17369727047146402</v>
      </c>
      <c r="AI50" s="121"/>
      <c r="AJ50" s="121"/>
      <c r="AK50" s="121"/>
      <c r="AL50" s="121"/>
      <c r="AM50" s="97">
        <f t="shared" si="1"/>
        <v>0.11983533736976229</v>
      </c>
      <c r="AN50" s="97"/>
      <c r="AO50" s="97"/>
      <c r="AP50" s="97"/>
      <c r="AQ50" s="97"/>
    </row>
    <row r="51" spans="1:43" ht="12.75" customHeight="1">
      <c r="A51" s="19"/>
      <c r="B51" s="20"/>
      <c r="C51" s="9"/>
      <c r="D51" s="1"/>
      <c r="E51" s="115" t="s">
        <v>251</v>
      </c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0"/>
      <c r="X51" s="100">
        <v>37</v>
      </c>
      <c r="Y51" s="113"/>
      <c r="Z51" s="113"/>
      <c r="AA51" s="113"/>
      <c r="AB51" s="114"/>
      <c r="AC51" s="103">
        <v>2344</v>
      </c>
      <c r="AD51" s="101"/>
      <c r="AE51" s="101"/>
      <c r="AF51" s="101"/>
      <c r="AG51" s="102"/>
      <c r="AH51" s="121">
        <f t="shared" si="0"/>
        <v>0.9181141439205955</v>
      </c>
      <c r="AI51" s="121"/>
      <c r="AJ51" s="121"/>
      <c r="AK51" s="121"/>
      <c r="AL51" s="121"/>
      <c r="AM51" s="97">
        <f t="shared" si="1"/>
        <v>0.8669568851688976</v>
      </c>
      <c r="AN51" s="97"/>
      <c r="AO51" s="97"/>
      <c r="AP51" s="97"/>
      <c r="AQ51" s="97"/>
    </row>
    <row r="52" spans="1:43" ht="12.75" customHeight="1">
      <c r="A52" s="19"/>
      <c r="B52" s="20"/>
      <c r="C52" s="81" t="s">
        <v>301</v>
      </c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10"/>
      <c r="X52" s="100">
        <v>151</v>
      </c>
      <c r="Y52" s="113"/>
      <c r="Z52" s="113"/>
      <c r="AA52" s="113"/>
      <c r="AB52" s="114"/>
      <c r="AC52" s="103">
        <v>8607</v>
      </c>
      <c r="AD52" s="101"/>
      <c r="AE52" s="101"/>
      <c r="AF52" s="101"/>
      <c r="AG52" s="102"/>
      <c r="AH52" s="121">
        <f t="shared" si="0"/>
        <v>3.746898263027295</v>
      </c>
      <c r="AI52" s="121"/>
      <c r="AJ52" s="121"/>
      <c r="AK52" s="121"/>
      <c r="AL52" s="121"/>
      <c r="AM52" s="97">
        <f t="shared" si="1"/>
        <v>3.1834035454985927</v>
      </c>
      <c r="AN52" s="97"/>
      <c r="AO52" s="97"/>
      <c r="AP52" s="97"/>
      <c r="AQ52" s="97"/>
    </row>
    <row r="53" spans="1:43" ht="12.75" customHeight="1">
      <c r="A53" s="19"/>
      <c r="B53" s="20"/>
      <c r="C53" s="9"/>
      <c r="D53" s="1"/>
      <c r="E53" s="115" t="s">
        <v>180</v>
      </c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0"/>
      <c r="X53" s="100">
        <v>98</v>
      </c>
      <c r="Y53" s="113"/>
      <c r="Z53" s="113"/>
      <c r="AA53" s="113"/>
      <c r="AB53" s="114"/>
      <c r="AC53" s="103">
        <v>4049</v>
      </c>
      <c r="AD53" s="101"/>
      <c r="AE53" s="101"/>
      <c r="AF53" s="101"/>
      <c r="AG53" s="102"/>
      <c r="AH53" s="121">
        <f t="shared" si="0"/>
        <v>2.431761786600496</v>
      </c>
      <c r="AI53" s="121"/>
      <c r="AJ53" s="121"/>
      <c r="AK53" s="121"/>
      <c r="AL53" s="121"/>
      <c r="AM53" s="97">
        <f t="shared" si="1"/>
        <v>1.4975718549696528</v>
      </c>
      <c r="AN53" s="97"/>
      <c r="AO53" s="97"/>
      <c r="AP53" s="97"/>
      <c r="AQ53" s="97"/>
    </row>
    <row r="54" spans="1:43" ht="12.75" customHeight="1">
      <c r="A54" s="19"/>
      <c r="B54" s="20"/>
      <c r="C54" s="9"/>
      <c r="D54" s="1"/>
      <c r="E54" s="127" t="s">
        <v>252</v>
      </c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0"/>
      <c r="X54" s="100">
        <v>14</v>
      </c>
      <c r="Y54" s="113"/>
      <c r="Z54" s="113"/>
      <c r="AA54" s="113"/>
      <c r="AB54" s="114"/>
      <c r="AC54" s="103">
        <v>1211</v>
      </c>
      <c r="AD54" s="101"/>
      <c r="AE54" s="101"/>
      <c r="AF54" s="101"/>
      <c r="AG54" s="102"/>
      <c r="AH54" s="121">
        <f t="shared" si="0"/>
        <v>0.34739454094292804</v>
      </c>
      <c r="AI54" s="121"/>
      <c r="AJ54" s="121"/>
      <c r="AK54" s="121"/>
      <c r="AL54" s="121"/>
      <c r="AM54" s="97">
        <f t="shared" si="1"/>
        <v>0.4479030665271054</v>
      </c>
      <c r="AN54" s="97"/>
      <c r="AO54" s="97"/>
      <c r="AP54" s="97"/>
      <c r="AQ54" s="97"/>
    </row>
    <row r="55" spans="1:43" ht="12.75" customHeight="1">
      <c r="A55" s="19"/>
      <c r="B55" s="20"/>
      <c r="C55" s="9"/>
      <c r="D55" s="1"/>
      <c r="E55" s="115" t="s">
        <v>302</v>
      </c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0"/>
      <c r="X55" s="100">
        <v>39</v>
      </c>
      <c r="Y55" s="113"/>
      <c r="Z55" s="113"/>
      <c r="AA55" s="113"/>
      <c r="AB55" s="114"/>
      <c r="AC55" s="103">
        <v>3347</v>
      </c>
      <c r="AD55" s="101"/>
      <c r="AE55" s="101"/>
      <c r="AF55" s="101"/>
      <c r="AG55" s="102"/>
      <c r="AH55" s="121">
        <f t="shared" si="0"/>
        <v>0.967741935483871</v>
      </c>
      <c r="AI55" s="121"/>
      <c r="AJ55" s="121"/>
      <c r="AK55" s="121"/>
      <c r="AL55" s="121"/>
      <c r="AM55" s="97">
        <f t="shared" si="1"/>
        <v>1.2379286240018346</v>
      </c>
      <c r="AN55" s="97"/>
      <c r="AO55" s="97"/>
      <c r="AP55" s="97"/>
      <c r="AQ55" s="97"/>
    </row>
    <row r="56" spans="1:43" ht="12.75" customHeight="1">
      <c r="A56" s="19"/>
      <c r="B56" s="20"/>
      <c r="C56" s="9"/>
      <c r="D56" s="24"/>
      <c r="E56" s="24"/>
      <c r="F56" s="24"/>
      <c r="G56" s="99" t="s">
        <v>181</v>
      </c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10"/>
      <c r="X56" s="100">
        <v>18</v>
      </c>
      <c r="Y56" s="113"/>
      <c r="Z56" s="113"/>
      <c r="AA56" s="113"/>
      <c r="AB56" s="114"/>
      <c r="AC56" s="103">
        <v>1849</v>
      </c>
      <c r="AD56" s="101"/>
      <c r="AE56" s="101"/>
      <c r="AF56" s="101"/>
      <c r="AG56" s="102"/>
      <c r="AH56" s="121">
        <f t="shared" si="0"/>
        <v>0.4466501240694789</v>
      </c>
      <c r="AI56" s="121"/>
      <c r="AJ56" s="121"/>
      <c r="AK56" s="121"/>
      <c r="AL56" s="121"/>
      <c r="AM56" s="97">
        <f t="shared" si="1"/>
        <v>0.6838751197428719</v>
      </c>
      <c r="AN56" s="97"/>
      <c r="AO56" s="97"/>
      <c r="AP56" s="97"/>
      <c r="AQ56" s="97"/>
    </row>
    <row r="57" spans="1:43" ht="12.75" customHeight="1">
      <c r="A57" s="19"/>
      <c r="B57" s="20"/>
      <c r="C57" s="9"/>
      <c r="D57" s="24"/>
      <c r="E57" s="24"/>
      <c r="F57" s="24"/>
      <c r="G57" s="99" t="s">
        <v>182</v>
      </c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10"/>
      <c r="X57" s="100">
        <v>17</v>
      </c>
      <c r="Y57" s="101"/>
      <c r="Z57" s="101"/>
      <c r="AA57" s="101"/>
      <c r="AB57" s="102"/>
      <c r="AC57" s="100">
        <v>690</v>
      </c>
      <c r="AD57" s="101"/>
      <c r="AE57" s="101"/>
      <c r="AF57" s="101"/>
      <c r="AG57" s="102"/>
      <c r="AH57" s="121">
        <f t="shared" si="0"/>
        <v>0.42183622828784123</v>
      </c>
      <c r="AI57" s="121"/>
      <c r="AJ57" s="121"/>
      <c r="AK57" s="121"/>
      <c r="AL57" s="121"/>
      <c r="AM57" s="97">
        <f t="shared" si="1"/>
        <v>0.25520488513930856</v>
      </c>
      <c r="AN57" s="97"/>
      <c r="AO57" s="97"/>
      <c r="AP57" s="97"/>
      <c r="AQ57" s="97"/>
    </row>
    <row r="58" spans="1:43" ht="12.75" customHeight="1">
      <c r="A58" s="19"/>
      <c r="B58" s="20"/>
      <c r="C58" s="9"/>
      <c r="D58" s="24"/>
      <c r="E58" s="24"/>
      <c r="F58" s="24"/>
      <c r="G58" s="136" t="s">
        <v>303</v>
      </c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0"/>
      <c r="X58" s="100">
        <v>4</v>
      </c>
      <c r="Y58" s="113"/>
      <c r="Z58" s="113"/>
      <c r="AA58" s="113"/>
      <c r="AB58" s="114"/>
      <c r="AC58" s="103">
        <v>808</v>
      </c>
      <c r="AD58" s="101"/>
      <c r="AE58" s="101"/>
      <c r="AF58" s="101"/>
      <c r="AG58" s="102"/>
      <c r="AH58" s="121">
        <f t="shared" si="0"/>
        <v>0.09925558312655086</v>
      </c>
      <c r="AI58" s="121"/>
      <c r="AJ58" s="121"/>
      <c r="AK58" s="121"/>
      <c r="AL58" s="121"/>
      <c r="AM58" s="97">
        <f t="shared" si="1"/>
        <v>0.2988486191196541</v>
      </c>
      <c r="AN58" s="97"/>
      <c r="AO58" s="97"/>
      <c r="AP58" s="97"/>
      <c r="AQ58" s="97"/>
    </row>
    <row r="59" spans="1:43" ht="12.75" customHeight="1">
      <c r="A59" s="19"/>
      <c r="B59" s="20"/>
      <c r="C59" s="81" t="s">
        <v>183</v>
      </c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10"/>
      <c r="X59" s="100">
        <v>15</v>
      </c>
      <c r="Y59" s="113"/>
      <c r="Z59" s="113"/>
      <c r="AA59" s="113"/>
      <c r="AB59" s="114"/>
      <c r="AC59" s="103">
        <v>2421</v>
      </c>
      <c r="AD59" s="101"/>
      <c r="AE59" s="101"/>
      <c r="AF59" s="101"/>
      <c r="AG59" s="102"/>
      <c r="AH59" s="121">
        <f t="shared" si="0"/>
        <v>0.37220843672456577</v>
      </c>
      <c r="AI59" s="121"/>
      <c r="AJ59" s="121"/>
      <c r="AK59" s="121"/>
      <c r="AL59" s="121"/>
      <c r="AM59" s="97">
        <f t="shared" si="1"/>
        <v>0.895436270901835</v>
      </c>
      <c r="AN59" s="97"/>
      <c r="AO59" s="97"/>
      <c r="AP59" s="97"/>
      <c r="AQ59" s="97"/>
    </row>
    <row r="60" spans="1:43" ht="12.75" customHeight="1">
      <c r="A60" s="19"/>
      <c r="B60" s="20"/>
      <c r="C60" s="9"/>
      <c r="D60" s="1"/>
      <c r="E60" s="81" t="s">
        <v>184</v>
      </c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10"/>
      <c r="X60" s="100">
        <v>3</v>
      </c>
      <c r="Y60" s="113"/>
      <c r="Z60" s="113"/>
      <c r="AA60" s="113"/>
      <c r="AB60" s="114"/>
      <c r="AC60" s="103">
        <v>369</v>
      </c>
      <c r="AD60" s="101"/>
      <c r="AE60" s="101"/>
      <c r="AF60" s="101"/>
      <c r="AG60" s="102"/>
      <c r="AH60" s="121">
        <f t="shared" si="0"/>
        <v>0.07444168734491315</v>
      </c>
      <c r="AI60" s="121"/>
      <c r="AJ60" s="121"/>
      <c r="AK60" s="121"/>
      <c r="AL60" s="121"/>
      <c r="AM60" s="97">
        <f t="shared" si="1"/>
        <v>0.13647913422667374</v>
      </c>
      <c r="AN60" s="97"/>
      <c r="AO60" s="97"/>
      <c r="AP60" s="97"/>
      <c r="AQ60" s="97"/>
    </row>
    <row r="61" spans="1:43" ht="12.75" customHeight="1">
      <c r="A61" s="19"/>
      <c r="B61" s="20"/>
      <c r="C61" s="9"/>
      <c r="D61" s="16"/>
      <c r="E61" s="81" t="s">
        <v>185</v>
      </c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10"/>
      <c r="X61" s="100">
        <v>12</v>
      </c>
      <c r="Y61" s="113"/>
      <c r="Z61" s="113"/>
      <c r="AA61" s="113"/>
      <c r="AB61" s="114"/>
      <c r="AC61" s="103">
        <v>2052</v>
      </c>
      <c r="AD61" s="133"/>
      <c r="AE61" s="133"/>
      <c r="AF61" s="133"/>
      <c r="AG61" s="134"/>
      <c r="AH61" s="121">
        <f t="shared" si="0"/>
        <v>0.2977667493796526</v>
      </c>
      <c r="AI61" s="121"/>
      <c r="AJ61" s="121"/>
      <c r="AK61" s="121"/>
      <c r="AL61" s="121"/>
      <c r="AM61" s="97">
        <f t="shared" si="1"/>
        <v>0.7589571366751612</v>
      </c>
      <c r="AN61" s="97"/>
      <c r="AO61" s="97"/>
      <c r="AP61" s="97"/>
      <c r="AQ61" s="97"/>
    </row>
    <row r="62" spans="1:43" ht="12.75" customHeight="1">
      <c r="A62" s="23"/>
      <c r="B62" s="21"/>
      <c r="C62" s="135" t="s">
        <v>186</v>
      </c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"/>
      <c r="X62" s="128" t="s">
        <v>187</v>
      </c>
      <c r="Y62" s="129"/>
      <c r="Z62" s="129"/>
      <c r="AA62" s="129"/>
      <c r="AB62" s="130"/>
      <c r="AC62" s="128">
        <v>7</v>
      </c>
      <c r="AD62" s="131"/>
      <c r="AE62" s="131"/>
      <c r="AF62" s="131"/>
      <c r="AG62" s="132"/>
      <c r="AH62" s="138" t="s">
        <v>258</v>
      </c>
      <c r="AI62" s="139"/>
      <c r="AJ62" s="139"/>
      <c r="AK62" s="139"/>
      <c r="AL62" s="140"/>
      <c r="AM62" s="137">
        <f t="shared" si="1"/>
        <v>0.002589035066630667</v>
      </c>
      <c r="AN62" s="137"/>
      <c r="AO62" s="137"/>
      <c r="AP62" s="137"/>
      <c r="AQ62" s="137"/>
    </row>
    <row r="63" spans="1:43" ht="12.75" customHeight="1">
      <c r="A63" s="99" t="s">
        <v>162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</row>
  </sheetData>
  <mergeCells count="338">
    <mergeCell ref="AE21:AG21"/>
    <mergeCell ref="AH21:AJ21"/>
    <mergeCell ref="AK21:AN21"/>
    <mergeCell ref="AO21:AQ21"/>
    <mergeCell ref="K21:N21"/>
    <mergeCell ref="O21:Q21"/>
    <mergeCell ref="R21:T21"/>
    <mergeCell ref="U21:W21"/>
    <mergeCell ref="X45:AB45"/>
    <mergeCell ref="X46:AB46"/>
    <mergeCell ref="X47:AB47"/>
    <mergeCell ref="X48:AB48"/>
    <mergeCell ref="X39:AB39"/>
    <mergeCell ref="X40:AB40"/>
    <mergeCell ref="X41:AB41"/>
    <mergeCell ref="X42:AB42"/>
    <mergeCell ref="AO19:AQ19"/>
    <mergeCell ref="AM62:AQ62"/>
    <mergeCell ref="AH62:AL62"/>
    <mergeCell ref="AH61:AL61"/>
    <mergeCell ref="AH56:AL56"/>
    <mergeCell ref="AH57:AL57"/>
    <mergeCell ref="AH35:AQ35"/>
    <mergeCell ref="AM38:AQ38"/>
    <mergeCell ref="AM39:AQ39"/>
    <mergeCell ref="AM53:AQ53"/>
    <mergeCell ref="E61:V61"/>
    <mergeCell ref="G58:V58"/>
    <mergeCell ref="AH19:AJ19"/>
    <mergeCell ref="AK19:AN19"/>
    <mergeCell ref="AC60:AG60"/>
    <mergeCell ref="X59:AB59"/>
    <mergeCell ref="X60:AB60"/>
    <mergeCell ref="AH54:AL54"/>
    <mergeCell ref="AM54:AQ54"/>
    <mergeCell ref="AM56:AQ56"/>
    <mergeCell ref="C62:V62"/>
    <mergeCell ref="E19:G19"/>
    <mergeCell ref="H19:J19"/>
    <mergeCell ref="K19:N19"/>
    <mergeCell ref="O19:Q19"/>
    <mergeCell ref="R19:T19"/>
    <mergeCell ref="U19:W19"/>
    <mergeCell ref="E60:V60"/>
    <mergeCell ref="C49:V49"/>
    <mergeCell ref="E48:V48"/>
    <mergeCell ref="X62:AB62"/>
    <mergeCell ref="AC62:AG62"/>
    <mergeCell ref="AC61:AG61"/>
    <mergeCell ref="X61:AB61"/>
    <mergeCell ref="X58:AB58"/>
    <mergeCell ref="AC58:AG58"/>
    <mergeCell ref="AH58:AL58"/>
    <mergeCell ref="AM58:AQ58"/>
    <mergeCell ref="AC59:AG59"/>
    <mergeCell ref="E50:V50"/>
    <mergeCell ref="E51:V51"/>
    <mergeCell ref="X56:AB56"/>
    <mergeCell ref="E54:V54"/>
    <mergeCell ref="X53:AB53"/>
    <mergeCell ref="C52:V52"/>
    <mergeCell ref="X51:AB51"/>
    <mergeCell ref="X54:AB54"/>
    <mergeCell ref="X55:AB55"/>
    <mergeCell ref="AH18:AJ18"/>
    <mergeCell ref="E7:G8"/>
    <mergeCell ref="R7:T8"/>
    <mergeCell ref="AE7:AG8"/>
    <mergeCell ref="K7:N8"/>
    <mergeCell ref="X7:AA8"/>
    <mergeCell ref="R9:T9"/>
    <mergeCell ref="R10:T10"/>
    <mergeCell ref="X11:AA11"/>
    <mergeCell ref="X14:AA14"/>
    <mergeCell ref="AH60:AL60"/>
    <mergeCell ref="E55:V55"/>
    <mergeCell ref="G56:V56"/>
    <mergeCell ref="AK7:AN8"/>
    <mergeCell ref="AK18:AN18"/>
    <mergeCell ref="AK22:AN22"/>
    <mergeCell ref="X19:AA19"/>
    <mergeCell ref="X15:AA15"/>
    <mergeCell ref="AB22:AD22"/>
    <mergeCell ref="X13:AA13"/>
    <mergeCell ref="AM49:AQ49"/>
    <mergeCell ref="AM50:AQ50"/>
    <mergeCell ref="AM51:AQ51"/>
    <mergeCell ref="A63:AQ63"/>
    <mergeCell ref="AM55:AQ55"/>
    <mergeCell ref="AM59:AQ59"/>
    <mergeCell ref="AM60:AQ60"/>
    <mergeCell ref="AM61:AQ61"/>
    <mergeCell ref="AH55:AL55"/>
    <mergeCell ref="AH59:AL59"/>
    <mergeCell ref="AM52:AQ52"/>
    <mergeCell ref="AH46:AL46"/>
    <mergeCell ref="AH52:AL52"/>
    <mergeCell ref="AH53:AL53"/>
    <mergeCell ref="AH47:AL47"/>
    <mergeCell ref="AH48:AL48"/>
    <mergeCell ref="AH49:AL49"/>
    <mergeCell ref="AH50:AL50"/>
    <mergeCell ref="AH51:AL51"/>
    <mergeCell ref="AM48:AQ48"/>
    <mergeCell ref="AH42:AL42"/>
    <mergeCell ref="AH43:AL43"/>
    <mergeCell ref="AH44:AL44"/>
    <mergeCell ref="AH45:AL45"/>
    <mergeCell ref="AH38:AL38"/>
    <mergeCell ref="AH39:AL39"/>
    <mergeCell ref="AH40:AL40"/>
    <mergeCell ref="AH41:AL41"/>
    <mergeCell ref="AC45:AG45"/>
    <mergeCell ref="AC46:AG46"/>
    <mergeCell ref="AC52:AG52"/>
    <mergeCell ref="AC53:AG53"/>
    <mergeCell ref="AC47:AG47"/>
    <mergeCell ref="AC48:AG48"/>
    <mergeCell ref="AC51:AG51"/>
    <mergeCell ref="AC50:AG50"/>
    <mergeCell ref="AC49:AG49"/>
    <mergeCell ref="X49:AB49"/>
    <mergeCell ref="X50:AB50"/>
    <mergeCell ref="X44:AB44"/>
    <mergeCell ref="AC38:AG38"/>
    <mergeCell ref="AC39:AG39"/>
    <mergeCell ref="AC40:AG40"/>
    <mergeCell ref="AC41:AG41"/>
    <mergeCell ref="AC42:AG42"/>
    <mergeCell ref="AC43:AG43"/>
    <mergeCell ref="AC44:AG44"/>
    <mergeCell ref="X43:AB43"/>
    <mergeCell ref="C59:V59"/>
    <mergeCell ref="E53:V53"/>
    <mergeCell ref="E42:V42"/>
    <mergeCell ref="E43:V43"/>
    <mergeCell ref="G44:V44"/>
    <mergeCell ref="G45:V45"/>
    <mergeCell ref="D46:V46"/>
    <mergeCell ref="E47:V47"/>
    <mergeCell ref="X52:AB52"/>
    <mergeCell ref="A32:AQ32"/>
    <mergeCell ref="A24:AQ24"/>
    <mergeCell ref="A34:AQ34"/>
    <mergeCell ref="A26:AQ26"/>
    <mergeCell ref="X38:AB38"/>
    <mergeCell ref="X16:AA16"/>
    <mergeCell ref="AE16:AG16"/>
    <mergeCell ref="AE18:AG18"/>
    <mergeCell ref="AB16:AD16"/>
    <mergeCell ref="AB18:AD18"/>
    <mergeCell ref="AB19:AD19"/>
    <mergeCell ref="A28:AQ28"/>
    <mergeCell ref="H22:J22"/>
    <mergeCell ref="AO17:AQ17"/>
    <mergeCell ref="AO18:AQ18"/>
    <mergeCell ref="AK10:AN10"/>
    <mergeCell ref="AK11:AN11"/>
    <mergeCell ref="AK12:AN12"/>
    <mergeCell ref="AK13:AN13"/>
    <mergeCell ref="AK16:AN16"/>
    <mergeCell ref="AK14:AN14"/>
    <mergeCell ref="AO15:AQ15"/>
    <mergeCell ref="AO12:AQ12"/>
    <mergeCell ref="AO13:AQ13"/>
    <mergeCell ref="AO14:AQ14"/>
    <mergeCell ref="AO10:AQ10"/>
    <mergeCell ref="AE11:AG11"/>
    <mergeCell ref="AE12:AG12"/>
    <mergeCell ref="AE13:AG13"/>
    <mergeCell ref="AE14:AG14"/>
    <mergeCell ref="AO7:AQ8"/>
    <mergeCell ref="AH16:AJ16"/>
    <mergeCell ref="AH17:AJ17"/>
    <mergeCell ref="AH15:AJ15"/>
    <mergeCell ref="AO11:AQ11"/>
    <mergeCell ref="AO9:AQ9"/>
    <mergeCell ref="AK9:AN9"/>
    <mergeCell ref="AK15:AN15"/>
    <mergeCell ref="AK17:AN17"/>
    <mergeCell ref="AO16:AQ16"/>
    <mergeCell ref="AH22:AJ22"/>
    <mergeCell ref="AE22:AG22"/>
    <mergeCell ref="AH9:AJ9"/>
    <mergeCell ref="AH10:AJ10"/>
    <mergeCell ref="AH11:AJ11"/>
    <mergeCell ref="AH12:AJ12"/>
    <mergeCell ref="AH13:AJ13"/>
    <mergeCell ref="AH14:AJ14"/>
    <mergeCell ref="AE19:AG19"/>
    <mergeCell ref="AE17:AG17"/>
    <mergeCell ref="AE15:AG15"/>
    <mergeCell ref="AE9:AG9"/>
    <mergeCell ref="AE10:AG10"/>
    <mergeCell ref="AB9:AD9"/>
    <mergeCell ref="AB10:AD10"/>
    <mergeCell ref="AB11:AD11"/>
    <mergeCell ref="AB12:AD12"/>
    <mergeCell ref="X10:AA10"/>
    <mergeCell ref="AB13:AD13"/>
    <mergeCell ref="AB14:AD14"/>
    <mergeCell ref="AB15:AD15"/>
    <mergeCell ref="AB17:AD17"/>
    <mergeCell ref="U22:W22"/>
    <mergeCell ref="X22:AA22"/>
    <mergeCell ref="X17:AA17"/>
    <mergeCell ref="X18:AA18"/>
    <mergeCell ref="X21:AA21"/>
    <mergeCell ref="AB21:AD21"/>
    <mergeCell ref="U15:W15"/>
    <mergeCell ref="U16:W16"/>
    <mergeCell ref="U17:W17"/>
    <mergeCell ref="U18:W18"/>
    <mergeCell ref="R14:T14"/>
    <mergeCell ref="R18:T18"/>
    <mergeCell ref="R22:T22"/>
    <mergeCell ref="U9:W9"/>
    <mergeCell ref="U10:W10"/>
    <mergeCell ref="U11:W11"/>
    <mergeCell ref="U12:W12"/>
    <mergeCell ref="U13:W13"/>
    <mergeCell ref="U14:W14"/>
    <mergeCell ref="R11:T11"/>
    <mergeCell ref="K12:N12"/>
    <mergeCell ref="K13:N13"/>
    <mergeCell ref="R17:T17"/>
    <mergeCell ref="O12:Q12"/>
    <mergeCell ref="O13:Q13"/>
    <mergeCell ref="O14:Q14"/>
    <mergeCell ref="O15:Q15"/>
    <mergeCell ref="O16:Q16"/>
    <mergeCell ref="R15:T15"/>
    <mergeCell ref="R16:T16"/>
    <mergeCell ref="O9:Q9"/>
    <mergeCell ref="O10:Q10"/>
    <mergeCell ref="O11:Q11"/>
    <mergeCell ref="O22:Q22"/>
    <mergeCell ref="O17:Q17"/>
    <mergeCell ref="O18:Q18"/>
    <mergeCell ref="O20:Q20"/>
    <mergeCell ref="E9:G9"/>
    <mergeCell ref="E10:G10"/>
    <mergeCell ref="E11:G11"/>
    <mergeCell ref="K17:N17"/>
    <mergeCell ref="K14:N14"/>
    <mergeCell ref="H10:J10"/>
    <mergeCell ref="H11:J11"/>
    <mergeCell ref="E16:G16"/>
    <mergeCell ref="H12:J12"/>
    <mergeCell ref="H13:J13"/>
    <mergeCell ref="H14:J14"/>
    <mergeCell ref="A1:AQ1"/>
    <mergeCell ref="AH7:AJ8"/>
    <mergeCell ref="AE5:AQ5"/>
    <mergeCell ref="X6:AD6"/>
    <mergeCell ref="AE6:AJ6"/>
    <mergeCell ref="AK6:AQ6"/>
    <mergeCell ref="R6:W6"/>
    <mergeCell ref="A3:AQ3"/>
    <mergeCell ref="AH4:AQ4"/>
    <mergeCell ref="U7:W8"/>
    <mergeCell ref="K15:N15"/>
    <mergeCell ref="A23:AQ23"/>
    <mergeCell ref="H15:J15"/>
    <mergeCell ref="H17:J17"/>
    <mergeCell ref="K16:N16"/>
    <mergeCell ref="A15:B15"/>
    <mergeCell ref="E15:G15"/>
    <mergeCell ref="E20:G20"/>
    <mergeCell ref="H20:J20"/>
    <mergeCell ref="K20:N20"/>
    <mergeCell ref="H16:J16"/>
    <mergeCell ref="E18:G18"/>
    <mergeCell ref="E22:G22"/>
    <mergeCell ref="E17:G17"/>
    <mergeCell ref="H18:J18"/>
    <mergeCell ref="K18:N18"/>
    <mergeCell ref="K22:N22"/>
    <mergeCell ref="E21:G21"/>
    <mergeCell ref="H21:J21"/>
    <mergeCell ref="B38:V38"/>
    <mergeCell ref="C39:V39"/>
    <mergeCell ref="D40:V40"/>
    <mergeCell ref="E41:V41"/>
    <mergeCell ref="E12:G12"/>
    <mergeCell ref="A9:B9"/>
    <mergeCell ref="E14:G14"/>
    <mergeCell ref="R5:AD5"/>
    <mergeCell ref="AB7:AD8"/>
    <mergeCell ref="E13:G13"/>
    <mergeCell ref="R12:T12"/>
    <mergeCell ref="R13:T13"/>
    <mergeCell ref="K9:N9"/>
    <mergeCell ref="X12:AA12"/>
    <mergeCell ref="K10:N10"/>
    <mergeCell ref="K11:N11"/>
    <mergeCell ref="X9:AA9"/>
    <mergeCell ref="A5:D8"/>
    <mergeCell ref="E6:J6"/>
    <mergeCell ref="K6:Q6"/>
    <mergeCell ref="H7:J8"/>
    <mergeCell ref="O7:Q8"/>
    <mergeCell ref="E5:Q5"/>
    <mergeCell ref="H9:J9"/>
    <mergeCell ref="AH20:AJ20"/>
    <mergeCell ref="AK20:AN20"/>
    <mergeCell ref="AO20:AQ20"/>
    <mergeCell ref="R20:T20"/>
    <mergeCell ref="U20:W20"/>
    <mergeCell ref="X20:AA20"/>
    <mergeCell ref="AB20:AD20"/>
    <mergeCell ref="AE20:AG20"/>
    <mergeCell ref="X36:AG36"/>
    <mergeCell ref="X37:AB37"/>
    <mergeCell ref="A29:AQ29"/>
    <mergeCell ref="A30:AQ30"/>
    <mergeCell ref="AH36:AQ36"/>
    <mergeCell ref="A36:W37"/>
    <mergeCell ref="AM37:AQ37"/>
    <mergeCell ref="AH37:AL37"/>
    <mergeCell ref="AC37:AG37"/>
    <mergeCell ref="A31:AQ31"/>
    <mergeCell ref="AO22:AQ22"/>
    <mergeCell ref="G57:V57"/>
    <mergeCell ref="X57:AB57"/>
    <mergeCell ref="AC54:AG54"/>
    <mergeCell ref="AC56:AG56"/>
    <mergeCell ref="AC55:AG55"/>
    <mergeCell ref="AM57:AQ57"/>
    <mergeCell ref="AC57:AG57"/>
    <mergeCell ref="AM40:AQ40"/>
    <mergeCell ref="AM45:AQ45"/>
    <mergeCell ref="AM46:AQ46"/>
    <mergeCell ref="AM47:AQ47"/>
    <mergeCell ref="AM41:AQ41"/>
    <mergeCell ref="AM42:AQ42"/>
    <mergeCell ref="AM43:AQ43"/>
    <mergeCell ref="AM44:AQ44"/>
  </mergeCells>
  <printOptions/>
  <pageMargins left="1.0236220472440944" right="0.7874015748031497" top="0.984251968503937" bottom="0.984251968503937" header="0.5905511811023623" footer="0.5118110236220472"/>
  <pageSetup firstPageNumber="28" useFirstPageNumber="1" fitToHeight="1" fitToWidth="1" horizontalDpi="600" verticalDpi="600" orientation="portrait" paperSize="9" scale="95" r:id="rId1"/>
  <headerFooter alignWithMargins="0">
    <oddFooter>&amp;C&amp;"ＭＳ 明朝,標準"&amp;10－&amp;P－</oddFooter>
  </headerFooter>
  <ignoredErrors>
    <ignoredError sqref="H21:AQ21 C15:C18 H9:AQ20 H22:U22 V22:AH22 AI22:AQ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workbookViewId="0" topLeftCell="A1">
      <selection activeCell="A1" sqref="A1:L1"/>
    </sheetView>
  </sheetViews>
  <sheetFormatPr defaultColWidth="9.00390625" defaultRowHeight="13.5"/>
  <cols>
    <col min="1" max="6" width="1.625" style="1" customWidth="1"/>
    <col min="7" max="7" width="37.125" style="1" customWidth="1"/>
    <col min="8" max="8" width="1.625" style="1" customWidth="1"/>
    <col min="9" max="12" width="9.625" style="1" customWidth="1"/>
    <col min="13" max="16384" width="9.00390625" style="1" customWidth="1"/>
  </cols>
  <sheetData>
    <row r="1" spans="1:26" s="3" customFormat="1" ht="12" customHeight="1">
      <c r="A1" s="112" t="s">
        <v>188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9" customHeight="1">
      <c r="B2" s="4"/>
    </row>
    <row r="3" spans="1:12" ht="12" customHeight="1">
      <c r="A3" s="99" t="s">
        <v>253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2" customHeight="1">
      <c r="A4" s="99" t="s">
        <v>254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ht="12" customHeight="1">
      <c r="A5" s="99" t="s">
        <v>255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2" ht="12" customHeight="1">
      <c r="A6" s="99" t="s">
        <v>256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2" ht="12" customHeight="1">
      <c r="A7" s="99" t="s">
        <v>257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</row>
    <row r="8" ht="9" customHeight="1"/>
    <row r="9" spans="1:12" ht="15.75" customHeight="1">
      <c r="A9" s="111" t="s">
        <v>189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</row>
    <row r="10" spans="11:12" ht="12" customHeight="1">
      <c r="K10" s="141" t="s">
        <v>238</v>
      </c>
      <c r="L10" s="141"/>
    </row>
    <row r="11" spans="1:12" ht="12" customHeight="1">
      <c r="A11" s="104"/>
      <c r="B11" s="104"/>
      <c r="C11" s="104"/>
      <c r="D11" s="104"/>
      <c r="E11" s="104"/>
      <c r="F11" s="104"/>
      <c r="G11" s="104"/>
      <c r="H11" s="104"/>
      <c r="I11" s="104" t="s">
        <v>190</v>
      </c>
      <c r="J11" s="104"/>
      <c r="K11" s="104" t="s">
        <v>166</v>
      </c>
      <c r="L11" s="104"/>
    </row>
    <row r="12" spans="1:12" ht="12" customHeight="1">
      <c r="A12" s="104"/>
      <c r="B12" s="104"/>
      <c r="C12" s="104"/>
      <c r="D12" s="104"/>
      <c r="E12" s="104"/>
      <c r="F12" s="104"/>
      <c r="G12" s="104"/>
      <c r="H12" s="104"/>
      <c r="I12" s="15" t="s">
        <v>167</v>
      </c>
      <c r="J12" s="15" t="s">
        <v>168</v>
      </c>
      <c r="K12" s="15" t="s">
        <v>167</v>
      </c>
      <c r="L12" s="15" t="s">
        <v>168</v>
      </c>
    </row>
    <row r="13" spans="1:12" s="27" customFormat="1" ht="12" customHeight="1">
      <c r="A13" s="28"/>
      <c r="B13" s="80" t="s">
        <v>191</v>
      </c>
      <c r="C13" s="80"/>
      <c r="D13" s="80"/>
      <c r="E13" s="80"/>
      <c r="F13" s="80"/>
      <c r="G13" s="80"/>
      <c r="H13" s="29"/>
      <c r="I13" s="92">
        <v>1282</v>
      </c>
      <c r="J13" s="92">
        <v>95197</v>
      </c>
      <c r="K13" s="64">
        <v>100</v>
      </c>
      <c r="L13" s="64">
        <v>100</v>
      </c>
    </row>
    <row r="14" spans="1:12" ht="12" customHeight="1">
      <c r="A14" s="8"/>
      <c r="B14" s="16"/>
      <c r="C14" s="81" t="s">
        <v>170</v>
      </c>
      <c r="D14" s="81"/>
      <c r="E14" s="81"/>
      <c r="F14" s="81"/>
      <c r="G14" s="81"/>
      <c r="H14" s="10"/>
      <c r="I14" s="93">
        <v>1264</v>
      </c>
      <c r="J14" s="93">
        <v>92696</v>
      </c>
      <c r="K14" s="63">
        <f>I14/$I$13*100</f>
        <v>98.59594383775351</v>
      </c>
      <c r="L14" s="63">
        <f>J14/$J$13*100</f>
        <v>97.37281637026378</v>
      </c>
    </row>
    <row r="15" spans="1:12" ht="12" customHeight="1">
      <c r="A15" s="8"/>
      <c r="B15" s="16"/>
      <c r="C15" s="16"/>
      <c r="D15" s="142" t="s">
        <v>171</v>
      </c>
      <c r="E15" s="142"/>
      <c r="F15" s="142"/>
      <c r="G15" s="143"/>
      <c r="H15" s="10"/>
      <c r="I15" s="93">
        <v>74</v>
      </c>
      <c r="J15" s="93">
        <v>11638</v>
      </c>
      <c r="K15" s="63">
        <f aca="true" t="shared" si="0" ref="K15:K33">I15/$I$13*100</f>
        <v>5.77223088923557</v>
      </c>
      <c r="L15" s="63">
        <f aca="true" t="shared" si="1" ref="L15:L34">J15/$J$13*100</f>
        <v>12.22517516308287</v>
      </c>
    </row>
    <row r="16" spans="1:12" ht="12" customHeight="1">
      <c r="A16" s="8"/>
      <c r="B16" s="16"/>
      <c r="C16" s="16"/>
      <c r="D16" s="16"/>
      <c r="E16" s="142" t="s">
        <v>192</v>
      </c>
      <c r="F16" s="142"/>
      <c r="G16" s="143"/>
      <c r="H16" s="10"/>
      <c r="I16" s="93" t="s">
        <v>193</v>
      </c>
      <c r="J16" s="93">
        <v>10</v>
      </c>
      <c r="K16" s="63" t="s">
        <v>193</v>
      </c>
      <c r="L16" s="63">
        <f t="shared" si="1"/>
        <v>0.010504532705862579</v>
      </c>
    </row>
    <row r="17" spans="1:12" ht="12" customHeight="1">
      <c r="A17" s="8"/>
      <c r="B17" s="16"/>
      <c r="C17" s="16"/>
      <c r="D17" s="16"/>
      <c r="E17" s="142" t="s">
        <v>194</v>
      </c>
      <c r="F17" s="142"/>
      <c r="G17" s="143"/>
      <c r="H17" s="10"/>
      <c r="I17" s="93">
        <v>35</v>
      </c>
      <c r="J17" s="93">
        <v>2550</v>
      </c>
      <c r="K17" s="63">
        <f t="shared" si="0"/>
        <v>2.730109204368175</v>
      </c>
      <c r="L17" s="63">
        <f t="shared" si="1"/>
        <v>2.678655839994958</v>
      </c>
    </row>
    <row r="18" spans="1:12" ht="12" customHeight="1">
      <c r="A18" s="8"/>
      <c r="B18" s="16"/>
      <c r="C18" s="16"/>
      <c r="D18" s="16"/>
      <c r="E18" s="142" t="s">
        <v>174</v>
      </c>
      <c r="F18" s="142"/>
      <c r="G18" s="143"/>
      <c r="H18" s="10"/>
      <c r="I18" s="93">
        <v>39</v>
      </c>
      <c r="J18" s="93">
        <v>9078</v>
      </c>
      <c r="K18" s="63">
        <f t="shared" si="0"/>
        <v>3.0421216848673946</v>
      </c>
      <c r="L18" s="63">
        <f t="shared" si="1"/>
        <v>9.53601479038205</v>
      </c>
    </row>
    <row r="19" spans="1:12" ht="12" customHeight="1">
      <c r="A19" s="8"/>
      <c r="B19" s="16"/>
      <c r="C19" s="16"/>
      <c r="D19" s="16"/>
      <c r="E19" s="16"/>
      <c r="F19" s="16"/>
      <c r="G19" s="16" t="s">
        <v>175</v>
      </c>
      <c r="H19" s="10"/>
      <c r="I19" s="93">
        <v>15</v>
      </c>
      <c r="J19" s="93">
        <v>3687</v>
      </c>
      <c r="K19" s="63">
        <f t="shared" si="0"/>
        <v>1.1700468018720749</v>
      </c>
      <c r="L19" s="63">
        <f t="shared" si="1"/>
        <v>3.873021208651533</v>
      </c>
    </row>
    <row r="20" spans="1:12" ht="12" customHeight="1">
      <c r="A20" s="8"/>
      <c r="B20" s="16"/>
      <c r="C20" s="16"/>
      <c r="D20" s="16"/>
      <c r="E20" s="16"/>
      <c r="F20" s="16"/>
      <c r="G20" s="16" t="s">
        <v>300</v>
      </c>
      <c r="H20" s="10"/>
      <c r="I20" s="93">
        <v>24</v>
      </c>
      <c r="J20" s="93">
        <v>5391</v>
      </c>
      <c r="K20" s="63">
        <f t="shared" si="0"/>
        <v>1.87207488299532</v>
      </c>
      <c r="L20" s="63">
        <f t="shared" si="1"/>
        <v>5.662993581730516</v>
      </c>
    </row>
    <row r="21" spans="1:12" ht="12" customHeight="1">
      <c r="A21" s="8"/>
      <c r="B21" s="16"/>
      <c r="D21" s="81" t="s">
        <v>176</v>
      </c>
      <c r="E21" s="81"/>
      <c r="F21" s="81"/>
      <c r="G21" s="81"/>
      <c r="H21" s="10"/>
      <c r="I21" s="93">
        <v>1190</v>
      </c>
      <c r="J21" s="93">
        <v>81058</v>
      </c>
      <c r="K21" s="63">
        <f t="shared" si="0"/>
        <v>92.82371294851795</v>
      </c>
      <c r="L21" s="63">
        <f t="shared" si="1"/>
        <v>85.1476412071809</v>
      </c>
    </row>
    <row r="22" spans="1:12" ht="12" customHeight="1">
      <c r="A22" s="8"/>
      <c r="B22" s="16"/>
      <c r="D22" s="24"/>
      <c r="E22" s="142" t="s">
        <v>177</v>
      </c>
      <c r="F22" s="142"/>
      <c r="G22" s="143"/>
      <c r="H22" s="10"/>
      <c r="I22" s="93">
        <v>897</v>
      </c>
      <c r="J22" s="93">
        <v>58545</v>
      </c>
      <c r="K22" s="63">
        <f t="shared" si="0"/>
        <v>69.96879875195008</v>
      </c>
      <c r="L22" s="63">
        <f t="shared" si="1"/>
        <v>61.498786726472474</v>
      </c>
    </row>
    <row r="23" spans="1:12" ht="12" customHeight="1">
      <c r="A23" s="8"/>
      <c r="B23" s="16"/>
      <c r="C23" s="16"/>
      <c r="D23" s="16"/>
      <c r="E23" s="142" t="s">
        <v>178</v>
      </c>
      <c r="F23" s="142"/>
      <c r="G23" s="143"/>
      <c r="H23" s="10"/>
      <c r="I23" s="93">
        <v>293</v>
      </c>
      <c r="J23" s="93">
        <v>22513</v>
      </c>
      <c r="K23" s="63">
        <f t="shared" si="0"/>
        <v>22.85491419656786</v>
      </c>
      <c r="L23" s="63">
        <f t="shared" si="1"/>
        <v>23.648854480708426</v>
      </c>
    </row>
    <row r="24" spans="1:12" ht="12" customHeight="1">
      <c r="A24" s="8"/>
      <c r="B24" s="16"/>
      <c r="C24" s="81" t="s">
        <v>179</v>
      </c>
      <c r="D24" s="81"/>
      <c r="E24" s="81"/>
      <c r="F24" s="81"/>
      <c r="G24" s="81"/>
      <c r="H24" s="10"/>
      <c r="I24" s="93" t="s">
        <v>195</v>
      </c>
      <c r="J24" s="93">
        <v>8</v>
      </c>
      <c r="K24" s="63" t="s">
        <v>195</v>
      </c>
      <c r="L24" s="63">
        <f t="shared" si="1"/>
        <v>0.008403626164690063</v>
      </c>
    </row>
    <row r="25" spans="1:12" ht="12" customHeight="1">
      <c r="A25" s="8"/>
      <c r="B25" s="16"/>
      <c r="C25" s="81" t="s">
        <v>196</v>
      </c>
      <c r="D25" s="81"/>
      <c r="E25" s="81"/>
      <c r="F25" s="81"/>
      <c r="G25" s="81"/>
      <c r="H25" s="10"/>
      <c r="I25" s="93">
        <v>2</v>
      </c>
      <c r="J25" s="93">
        <v>1318</v>
      </c>
      <c r="K25" s="63">
        <f t="shared" si="0"/>
        <v>0.15600624024961</v>
      </c>
      <c r="L25" s="63">
        <f t="shared" si="1"/>
        <v>1.3844974106326882</v>
      </c>
    </row>
    <row r="26" spans="1:12" ht="12" customHeight="1">
      <c r="A26" s="8"/>
      <c r="B26" s="16"/>
      <c r="C26" s="24"/>
      <c r="D26" s="24"/>
      <c r="E26" s="142" t="s">
        <v>197</v>
      </c>
      <c r="F26" s="142"/>
      <c r="G26" s="143"/>
      <c r="H26" s="10"/>
      <c r="I26" s="93">
        <v>2</v>
      </c>
      <c r="J26" s="93">
        <v>992</v>
      </c>
      <c r="K26" s="63">
        <f t="shared" si="0"/>
        <v>0.15600624024961</v>
      </c>
      <c r="L26" s="63">
        <f t="shared" si="1"/>
        <v>1.0420496444215679</v>
      </c>
    </row>
    <row r="27" spans="1:12" ht="12" customHeight="1">
      <c r="A27" s="8"/>
      <c r="B27" s="16"/>
      <c r="C27" s="24"/>
      <c r="D27" s="24"/>
      <c r="E27" s="142" t="s">
        <v>198</v>
      </c>
      <c r="F27" s="142"/>
      <c r="G27" s="143"/>
      <c r="H27" s="10"/>
      <c r="I27" s="93" t="s">
        <v>258</v>
      </c>
      <c r="J27" s="93">
        <v>100</v>
      </c>
      <c r="K27" s="63" t="s">
        <v>259</v>
      </c>
      <c r="L27" s="63">
        <f t="shared" si="1"/>
        <v>0.1050453270586258</v>
      </c>
    </row>
    <row r="28" spans="1:12" ht="12" customHeight="1">
      <c r="A28" s="8"/>
      <c r="B28" s="16"/>
      <c r="C28" s="24"/>
      <c r="D28" s="24"/>
      <c r="E28" s="142" t="s">
        <v>304</v>
      </c>
      <c r="F28" s="142"/>
      <c r="G28" s="143"/>
      <c r="H28" s="10"/>
      <c r="I28" s="93" t="s">
        <v>258</v>
      </c>
      <c r="J28" s="93">
        <v>226</v>
      </c>
      <c r="K28" s="63" t="s">
        <v>259</v>
      </c>
      <c r="L28" s="63">
        <f t="shared" si="1"/>
        <v>0.2374024391524943</v>
      </c>
    </row>
    <row r="29" spans="1:12" ht="12" customHeight="1">
      <c r="A29" s="8"/>
      <c r="B29" s="16"/>
      <c r="C29" s="24"/>
      <c r="D29" s="24"/>
      <c r="E29" s="24"/>
      <c r="F29" s="24"/>
      <c r="G29" s="16" t="s">
        <v>199</v>
      </c>
      <c r="H29" s="10"/>
      <c r="I29" s="93" t="s">
        <v>258</v>
      </c>
      <c r="J29" s="93">
        <v>204</v>
      </c>
      <c r="K29" s="63" t="s">
        <v>259</v>
      </c>
      <c r="L29" s="63">
        <f t="shared" si="1"/>
        <v>0.21429246719959663</v>
      </c>
    </row>
    <row r="30" spans="1:12" ht="12" customHeight="1">
      <c r="A30" s="8"/>
      <c r="B30" s="16"/>
      <c r="C30" s="24"/>
      <c r="D30" s="24"/>
      <c r="E30" s="24"/>
      <c r="F30" s="24"/>
      <c r="G30" s="16" t="s">
        <v>305</v>
      </c>
      <c r="H30" s="10"/>
      <c r="I30" s="93" t="s">
        <v>200</v>
      </c>
      <c r="J30" s="93">
        <v>22</v>
      </c>
      <c r="K30" s="63" t="s">
        <v>200</v>
      </c>
      <c r="L30" s="63">
        <f t="shared" si="1"/>
        <v>0.023109971952897674</v>
      </c>
    </row>
    <row r="31" spans="1:12" ht="12" customHeight="1">
      <c r="A31" s="8"/>
      <c r="B31" s="16"/>
      <c r="C31" s="81" t="s">
        <v>201</v>
      </c>
      <c r="D31" s="81"/>
      <c r="E31" s="81"/>
      <c r="F31" s="81"/>
      <c r="G31" s="81"/>
      <c r="H31" s="10"/>
      <c r="I31" s="93">
        <v>16</v>
      </c>
      <c r="J31" s="93">
        <v>1174</v>
      </c>
      <c r="K31" s="63">
        <f t="shared" si="0"/>
        <v>1.24804992199688</v>
      </c>
      <c r="L31" s="63">
        <f t="shared" si="1"/>
        <v>1.2332321396682668</v>
      </c>
    </row>
    <row r="32" spans="1:12" ht="12" customHeight="1">
      <c r="A32" s="8"/>
      <c r="B32" s="16"/>
      <c r="C32" s="16"/>
      <c r="D32" s="16"/>
      <c r="E32" s="142" t="s">
        <v>202</v>
      </c>
      <c r="F32" s="142"/>
      <c r="G32" s="143"/>
      <c r="H32" s="10"/>
      <c r="I32" s="93">
        <v>3</v>
      </c>
      <c r="J32" s="93">
        <v>179</v>
      </c>
      <c r="K32" s="63">
        <f t="shared" si="0"/>
        <v>0.234009360374415</v>
      </c>
      <c r="L32" s="63">
        <f t="shared" si="1"/>
        <v>0.18803113543494018</v>
      </c>
    </row>
    <row r="33" spans="1:12" ht="12" customHeight="1">
      <c r="A33" s="8"/>
      <c r="B33" s="16"/>
      <c r="C33" s="16"/>
      <c r="D33" s="16"/>
      <c r="E33" s="142" t="s">
        <v>185</v>
      </c>
      <c r="F33" s="142"/>
      <c r="G33" s="142"/>
      <c r="H33" s="10"/>
      <c r="I33" s="93">
        <v>13</v>
      </c>
      <c r="J33" s="93">
        <v>995</v>
      </c>
      <c r="K33" s="63">
        <f t="shared" si="0"/>
        <v>1.014040561622465</v>
      </c>
      <c r="L33" s="63">
        <f t="shared" si="1"/>
        <v>1.0452010042333266</v>
      </c>
    </row>
    <row r="34" spans="1:12" ht="12" customHeight="1">
      <c r="A34" s="12"/>
      <c r="B34" s="22"/>
      <c r="C34" s="135" t="s">
        <v>186</v>
      </c>
      <c r="D34" s="135"/>
      <c r="E34" s="135"/>
      <c r="F34" s="135"/>
      <c r="G34" s="135"/>
      <c r="H34" s="13"/>
      <c r="I34" s="94" t="s">
        <v>187</v>
      </c>
      <c r="J34" s="94">
        <v>1</v>
      </c>
      <c r="K34" s="65" t="s">
        <v>187</v>
      </c>
      <c r="L34" s="65">
        <f t="shared" si="1"/>
        <v>0.0010504532705862578</v>
      </c>
    </row>
    <row r="35" spans="1:7" ht="12" customHeight="1">
      <c r="A35" s="70" t="s">
        <v>203</v>
      </c>
      <c r="B35" s="70"/>
      <c r="C35" s="70"/>
      <c r="D35" s="70"/>
      <c r="E35" s="70"/>
      <c r="F35" s="70"/>
      <c r="G35" s="70"/>
    </row>
    <row r="36" ht="9" customHeight="1"/>
    <row r="37" spans="1:26" s="3" customFormat="1" ht="12" customHeight="1">
      <c r="A37" s="112" t="s">
        <v>204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9" customHeight="1">
      <c r="B38" s="4"/>
    </row>
    <row r="39" spans="1:12" ht="12" customHeight="1">
      <c r="A39" s="99" t="s">
        <v>260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</row>
    <row r="40" spans="1:12" ht="12" customHeight="1">
      <c r="A40" s="99" t="s">
        <v>261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</row>
    <row r="41" spans="1:12" ht="12" customHeight="1">
      <c r="A41" s="99" t="s">
        <v>262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1:12" ht="12" customHeight="1">
      <c r="A42" s="99" t="s">
        <v>263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ht="9" customHeight="1"/>
    <row r="44" spans="1:12" ht="15.75" customHeight="1">
      <c r="A44" s="111" t="s">
        <v>205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</row>
    <row r="45" spans="11:12" ht="12" customHeight="1">
      <c r="K45" s="141" t="s">
        <v>238</v>
      </c>
      <c r="L45" s="141"/>
    </row>
    <row r="46" spans="1:12" ht="12" customHeight="1">
      <c r="A46" s="104"/>
      <c r="B46" s="104"/>
      <c r="C46" s="104"/>
      <c r="D46" s="104"/>
      <c r="E46" s="104"/>
      <c r="F46" s="104"/>
      <c r="G46" s="104"/>
      <c r="H46" s="104"/>
      <c r="I46" s="104" t="s">
        <v>206</v>
      </c>
      <c r="J46" s="104"/>
      <c r="K46" s="104" t="s">
        <v>207</v>
      </c>
      <c r="L46" s="104"/>
    </row>
    <row r="47" spans="1:12" ht="12" customHeight="1">
      <c r="A47" s="104"/>
      <c r="B47" s="104"/>
      <c r="C47" s="104"/>
      <c r="D47" s="104"/>
      <c r="E47" s="104"/>
      <c r="F47" s="104"/>
      <c r="G47" s="104"/>
      <c r="H47" s="104"/>
      <c r="I47" s="15" t="s">
        <v>167</v>
      </c>
      <c r="J47" s="15" t="s">
        <v>168</v>
      </c>
      <c r="K47" s="15" t="s">
        <v>167</v>
      </c>
      <c r="L47" s="15" t="s">
        <v>168</v>
      </c>
    </row>
    <row r="48" spans="1:12" s="27" customFormat="1" ht="12" customHeight="1">
      <c r="A48" s="28"/>
      <c r="B48" s="80" t="s">
        <v>191</v>
      </c>
      <c r="C48" s="80"/>
      <c r="D48" s="80"/>
      <c r="E48" s="80"/>
      <c r="F48" s="80"/>
      <c r="G48" s="80"/>
      <c r="H48" s="29"/>
      <c r="I48" s="92">
        <v>3147</v>
      </c>
      <c r="J48" s="92">
        <v>241369</v>
      </c>
      <c r="K48" s="64">
        <v>100</v>
      </c>
      <c r="L48" s="64">
        <v>100</v>
      </c>
    </row>
    <row r="49" spans="1:12" ht="12" customHeight="1">
      <c r="A49" s="8"/>
      <c r="B49" s="16"/>
      <c r="C49" s="81" t="s">
        <v>208</v>
      </c>
      <c r="D49" s="81"/>
      <c r="E49" s="81"/>
      <c r="F49" s="81"/>
      <c r="G49" s="81"/>
      <c r="H49" s="10"/>
      <c r="I49" s="93">
        <v>1518</v>
      </c>
      <c r="J49" s="93">
        <v>116303</v>
      </c>
      <c r="K49" s="63">
        <f>I49/$I$48*100</f>
        <v>48.236415633937085</v>
      </c>
      <c r="L49" s="63">
        <f>J49/$J$48*100</f>
        <v>48.18472960487883</v>
      </c>
    </row>
    <row r="50" spans="1:12" ht="12" customHeight="1">
      <c r="A50" s="8"/>
      <c r="B50" s="16"/>
      <c r="C50" s="16"/>
      <c r="D50" s="142" t="s">
        <v>209</v>
      </c>
      <c r="E50" s="142"/>
      <c r="F50" s="142"/>
      <c r="G50" s="143"/>
      <c r="H50" s="10"/>
      <c r="I50" s="93">
        <v>286</v>
      </c>
      <c r="J50" s="93">
        <v>19935</v>
      </c>
      <c r="K50" s="63">
        <f aca="true" t="shared" si="2" ref="K50:K65">I50/$I$48*100</f>
        <v>9.088020336828725</v>
      </c>
      <c r="L50" s="63">
        <f aca="true" t="shared" si="3" ref="L50:L66">J50/$J$48*100</f>
        <v>8.25913849748725</v>
      </c>
    </row>
    <row r="51" spans="1:12" ht="12" customHeight="1">
      <c r="A51" s="8"/>
      <c r="B51" s="16"/>
      <c r="C51" s="16"/>
      <c r="D51" s="142" t="s">
        <v>210</v>
      </c>
      <c r="E51" s="142"/>
      <c r="F51" s="142"/>
      <c r="G51" s="143"/>
      <c r="H51" s="10"/>
      <c r="I51" s="93">
        <v>1232</v>
      </c>
      <c r="J51" s="93">
        <v>96368</v>
      </c>
      <c r="K51" s="63">
        <f t="shared" si="2"/>
        <v>39.14839529710836</v>
      </c>
      <c r="L51" s="63">
        <f t="shared" si="3"/>
        <v>39.92559110739159</v>
      </c>
    </row>
    <row r="52" spans="1:12" ht="12" customHeight="1">
      <c r="A52" s="8"/>
      <c r="B52" s="16"/>
      <c r="C52" s="142" t="s">
        <v>211</v>
      </c>
      <c r="D52" s="142"/>
      <c r="E52" s="142"/>
      <c r="F52" s="142"/>
      <c r="G52" s="143"/>
      <c r="H52" s="10"/>
      <c r="I52" s="93">
        <v>680</v>
      </c>
      <c r="J52" s="93">
        <v>48094</v>
      </c>
      <c r="K52" s="63">
        <f t="shared" si="2"/>
        <v>21.607880521131236</v>
      </c>
      <c r="L52" s="63">
        <f t="shared" si="3"/>
        <v>19.925508246709395</v>
      </c>
    </row>
    <row r="53" spans="1:12" ht="12" customHeight="1">
      <c r="A53" s="8"/>
      <c r="B53" s="16"/>
      <c r="C53" s="16"/>
      <c r="D53" s="144" t="s">
        <v>212</v>
      </c>
      <c r="E53" s="145"/>
      <c r="F53" s="145"/>
      <c r="G53" s="145"/>
      <c r="H53" s="10"/>
      <c r="I53" s="93">
        <v>642</v>
      </c>
      <c r="J53" s="93">
        <v>45711</v>
      </c>
      <c r="K53" s="63">
        <f t="shared" si="2"/>
        <v>20.400381315538606</v>
      </c>
      <c r="L53" s="63">
        <f t="shared" si="3"/>
        <v>18.938223218391755</v>
      </c>
    </row>
    <row r="54" spans="1:12" ht="12" customHeight="1">
      <c r="A54" s="8"/>
      <c r="B54" s="16"/>
      <c r="C54" s="16"/>
      <c r="D54" s="144" t="s">
        <v>213</v>
      </c>
      <c r="E54" s="145"/>
      <c r="F54" s="145"/>
      <c r="G54" s="145"/>
      <c r="H54" s="10"/>
      <c r="I54" s="93">
        <v>1</v>
      </c>
      <c r="J54" s="93">
        <v>252</v>
      </c>
      <c r="K54" s="63">
        <v>0</v>
      </c>
      <c r="L54" s="63">
        <f t="shared" si="3"/>
        <v>0.10440445956191559</v>
      </c>
    </row>
    <row r="55" spans="1:12" ht="12" customHeight="1">
      <c r="A55" s="8"/>
      <c r="B55" s="16"/>
      <c r="C55" s="16"/>
      <c r="D55" s="144" t="s">
        <v>214</v>
      </c>
      <c r="E55" s="145"/>
      <c r="F55" s="145"/>
      <c r="G55" s="145"/>
      <c r="H55" s="10"/>
      <c r="I55" s="93">
        <v>37</v>
      </c>
      <c r="J55" s="93">
        <v>2131</v>
      </c>
      <c r="K55" s="63">
        <f t="shared" si="2"/>
        <v>1.1757229107086113</v>
      </c>
      <c r="L55" s="63">
        <f t="shared" si="3"/>
        <v>0.8828805687557225</v>
      </c>
    </row>
    <row r="56" spans="1:12" ht="12" customHeight="1">
      <c r="A56" s="8"/>
      <c r="B56" s="16"/>
      <c r="C56" s="81" t="s">
        <v>215</v>
      </c>
      <c r="D56" s="81"/>
      <c r="E56" s="81"/>
      <c r="F56" s="81"/>
      <c r="G56" s="81"/>
      <c r="H56" s="10"/>
      <c r="I56" s="93">
        <v>13</v>
      </c>
      <c r="J56" s="93">
        <v>8046</v>
      </c>
      <c r="K56" s="63">
        <f t="shared" si="2"/>
        <v>0.4130918334922148</v>
      </c>
      <c r="L56" s="63">
        <f t="shared" si="3"/>
        <v>3.333485244584019</v>
      </c>
    </row>
    <row r="57" spans="1:12" ht="12" customHeight="1">
      <c r="A57" s="8"/>
      <c r="B57" s="16"/>
      <c r="C57" s="16"/>
      <c r="D57" s="144" t="s">
        <v>306</v>
      </c>
      <c r="E57" s="145"/>
      <c r="F57" s="145"/>
      <c r="G57" s="145"/>
      <c r="H57" s="10"/>
      <c r="I57" s="93">
        <v>11</v>
      </c>
      <c r="J57" s="93">
        <v>3557</v>
      </c>
      <c r="K57" s="63">
        <f t="shared" si="2"/>
        <v>0.34953924372418177</v>
      </c>
      <c r="L57" s="63">
        <f t="shared" si="3"/>
        <v>1.4736772327846575</v>
      </c>
    </row>
    <row r="58" spans="1:12" ht="12" customHeight="1">
      <c r="A58" s="8"/>
      <c r="B58" s="16"/>
      <c r="C58" s="16"/>
      <c r="D58" s="144" t="s">
        <v>216</v>
      </c>
      <c r="E58" s="145"/>
      <c r="F58" s="145"/>
      <c r="G58" s="145"/>
      <c r="H58" s="10"/>
      <c r="I58" s="93">
        <v>2</v>
      </c>
      <c r="J58" s="93">
        <v>4489</v>
      </c>
      <c r="K58" s="63">
        <v>0.1</v>
      </c>
      <c r="L58" s="63">
        <f t="shared" si="3"/>
        <v>1.8598080117993612</v>
      </c>
    </row>
    <row r="59" spans="1:12" ht="12" customHeight="1">
      <c r="A59" s="8"/>
      <c r="B59" s="16"/>
      <c r="C59" s="81" t="s">
        <v>217</v>
      </c>
      <c r="D59" s="81"/>
      <c r="E59" s="81"/>
      <c r="F59" s="81"/>
      <c r="G59" s="81"/>
      <c r="H59" s="10"/>
      <c r="I59" s="93">
        <v>644</v>
      </c>
      <c r="J59" s="93">
        <v>45261</v>
      </c>
      <c r="K59" s="63">
        <f t="shared" si="2"/>
        <v>20.463933905306643</v>
      </c>
      <c r="L59" s="63">
        <f t="shared" si="3"/>
        <v>18.751786683459766</v>
      </c>
    </row>
    <row r="60" spans="1:12" ht="24" customHeight="1">
      <c r="A60" s="8"/>
      <c r="B60" s="16"/>
      <c r="C60" s="16"/>
      <c r="D60" s="146" t="s">
        <v>1</v>
      </c>
      <c r="E60" s="145"/>
      <c r="F60" s="145"/>
      <c r="G60" s="145"/>
      <c r="H60" s="10"/>
      <c r="I60" s="93">
        <v>370</v>
      </c>
      <c r="J60" s="93">
        <v>29828</v>
      </c>
      <c r="K60" s="63">
        <f t="shared" si="2"/>
        <v>11.757229107086113</v>
      </c>
      <c r="L60" s="63">
        <f t="shared" si="3"/>
        <v>12.357842142114356</v>
      </c>
    </row>
    <row r="61" spans="1:12" ht="12" customHeight="1">
      <c r="A61" s="8"/>
      <c r="B61" s="16"/>
      <c r="C61" s="16"/>
      <c r="D61" s="144" t="s">
        <v>218</v>
      </c>
      <c r="E61" s="145"/>
      <c r="F61" s="145"/>
      <c r="G61" s="145"/>
      <c r="H61" s="10"/>
      <c r="I61" s="93">
        <v>274</v>
      </c>
      <c r="J61" s="93">
        <v>15433</v>
      </c>
      <c r="K61" s="63">
        <f t="shared" si="2"/>
        <v>8.706704798220526</v>
      </c>
      <c r="L61" s="63">
        <f t="shared" si="3"/>
        <v>6.393944541345409</v>
      </c>
    </row>
    <row r="62" spans="1:12" ht="12" customHeight="1">
      <c r="A62" s="8"/>
      <c r="B62" s="16"/>
      <c r="C62" s="81" t="s">
        <v>219</v>
      </c>
      <c r="D62" s="81"/>
      <c r="E62" s="81"/>
      <c r="F62" s="81"/>
      <c r="G62" s="81"/>
      <c r="H62" s="10"/>
      <c r="I62" s="93">
        <v>92</v>
      </c>
      <c r="J62" s="93">
        <v>5860</v>
      </c>
      <c r="K62" s="63">
        <f t="shared" si="2"/>
        <v>2.92341912932952</v>
      </c>
      <c r="L62" s="63">
        <f t="shared" si="3"/>
        <v>2.427817988225497</v>
      </c>
    </row>
    <row r="63" spans="1:12" ht="12" customHeight="1">
      <c r="A63" s="8"/>
      <c r="B63" s="16"/>
      <c r="C63" s="81" t="s">
        <v>220</v>
      </c>
      <c r="D63" s="81"/>
      <c r="E63" s="81"/>
      <c r="F63" s="81"/>
      <c r="G63" s="81"/>
      <c r="H63" s="10"/>
      <c r="I63" s="93">
        <v>200</v>
      </c>
      <c r="J63" s="93">
        <v>17804</v>
      </c>
      <c r="K63" s="63">
        <f t="shared" si="2"/>
        <v>6.355258976803305</v>
      </c>
      <c r="L63" s="63">
        <f t="shared" si="3"/>
        <v>7.376257928731528</v>
      </c>
    </row>
    <row r="64" spans="1:12" ht="12" customHeight="1">
      <c r="A64" s="8"/>
      <c r="B64" s="16"/>
      <c r="C64" s="16"/>
      <c r="D64" s="144" t="s">
        <v>221</v>
      </c>
      <c r="E64" s="145"/>
      <c r="F64" s="145"/>
      <c r="G64" s="145"/>
      <c r="H64" s="10"/>
      <c r="I64" s="93">
        <v>57</v>
      </c>
      <c r="J64" s="93">
        <v>4918</v>
      </c>
      <c r="K64" s="63">
        <f t="shared" si="2"/>
        <v>1.811248808388942</v>
      </c>
      <c r="L64" s="63">
        <f t="shared" si="3"/>
        <v>2.0375441751011936</v>
      </c>
    </row>
    <row r="65" spans="1:12" ht="12" customHeight="1">
      <c r="A65" s="8"/>
      <c r="B65" s="16"/>
      <c r="C65" s="24"/>
      <c r="D65" s="81" t="s">
        <v>222</v>
      </c>
      <c r="E65" s="81"/>
      <c r="F65" s="81"/>
      <c r="G65" s="81"/>
      <c r="H65" s="10"/>
      <c r="I65" s="93">
        <v>143</v>
      </c>
      <c r="J65" s="93">
        <v>12886</v>
      </c>
      <c r="K65" s="63">
        <f t="shared" si="2"/>
        <v>4.544010168414363</v>
      </c>
      <c r="L65" s="63">
        <f t="shared" si="3"/>
        <v>5.3387137536303335</v>
      </c>
    </row>
    <row r="66" spans="1:12" ht="12" customHeight="1">
      <c r="A66" s="12"/>
      <c r="B66" s="22"/>
      <c r="C66" s="135" t="s">
        <v>223</v>
      </c>
      <c r="D66" s="135"/>
      <c r="E66" s="135"/>
      <c r="F66" s="135"/>
      <c r="G66" s="135"/>
      <c r="H66" s="13"/>
      <c r="I66" s="94" t="s">
        <v>187</v>
      </c>
      <c r="J66" s="94">
        <v>1</v>
      </c>
      <c r="K66" s="65" t="s">
        <v>187</v>
      </c>
      <c r="L66" s="65">
        <f t="shared" si="3"/>
        <v>0.00041430341095998244</v>
      </c>
    </row>
    <row r="67" spans="1:7" ht="12" customHeight="1">
      <c r="A67" s="70" t="s">
        <v>162</v>
      </c>
      <c r="B67" s="70"/>
      <c r="C67" s="70"/>
      <c r="D67" s="70"/>
      <c r="E67" s="70"/>
      <c r="F67" s="70"/>
      <c r="G67" s="70"/>
    </row>
    <row r="68" spans="2:7" ht="12">
      <c r="B68" s="1" t="s">
        <v>224</v>
      </c>
      <c r="G68" s="1" t="s">
        <v>225</v>
      </c>
    </row>
    <row r="69" spans="2:7" ht="12">
      <c r="B69" s="1" t="s">
        <v>226</v>
      </c>
      <c r="G69" s="1" t="s">
        <v>227</v>
      </c>
    </row>
  </sheetData>
  <mergeCells count="60">
    <mergeCell ref="D65:G65"/>
    <mergeCell ref="C66:G66"/>
    <mergeCell ref="D58:G58"/>
    <mergeCell ref="C63:G63"/>
    <mergeCell ref="D64:G64"/>
    <mergeCell ref="C59:G59"/>
    <mergeCell ref="D60:G60"/>
    <mergeCell ref="D61:G61"/>
    <mergeCell ref="D51:G51"/>
    <mergeCell ref="C52:G52"/>
    <mergeCell ref="E33:G33"/>
    <mergeCell ref="C34:G34"/>
    <mergeCell ref="A46:H47"/>
    <mergeCell ref="A41:L41"/>
    <mergeCell ref="A42:L42"/>
    <mergeCell ref="A44:L44"/>
    <mergeCell ref="K45:L45"/>
    <mergeCell ref="I46:J46"/>
    <mergeCell ref="C25:G25"/>
    <mergeCell ref="K46:L46"/>
    <mergeCell ref="A35:G35"/>
    <mergeCell ref="E26:G26"/>
    <mergeCell ref="E27:G27"/>
    <mergeCell ref="E28:G28"/>
    <mergeCell ref="E32:G32"/>
    <mergeCell ref="A37:L37"/>
    <mergeCell ref="A39:L39"/>
    <mergeCell ref="A40:L40"/>
    <mergeCell ref="A67:G67"/>
    <mergeCell ref="B48:G48"/>
    <mergeCell ref="C49:G49"/>
    <mergeCell ref="D53:G53"/>
    <mergeCell ref="D55:G55"/>
    <mergeCell ref="D54:G54"/>
    <mergeCell ref="C56:G56"/>
    <mergeCell ref="D57:G57"/>
    <mergeCell ref="C62:G62"/>
    <mergeCell ref="D50:G50"/>
    <mergeCell ref="C14:G14"/>
    <mergeCell ref="C31:G31"/>
    <mergeCell ref="D15:G15"/>
    <mergeCell ref="E16:G16"/>
    <mergeCell ref="E17:G17"/>
    <mergeCell ref="E18:G18"/>
    <mergeCell ref="D21:G21"/>
    <mergeCell ref="E22:G22"/>
    <mergeCell ref="E23:G23"/>
    <mergeCell ref="C24:G24"/>
    <mergeCell ref="I11:J11"/>
    <mergeCell ref="K11:L11"/>
    <mergeCell ref="A11:H12"/>
    <mergeCell ref="B13:G13"/>
    <mergeCell ref="A6:L6"/>
    <mergeCell ref="A7:L7"/>
    <mergeCell ref="A9:L9"/>
    <mergeCell ref="K10:L10"/>
    <mergeCell ref="A1:L1"/>
    <mergeCell ref="A3:L3"/>
    <mergeCell ref="A4:L4"/>
    <mergeCell ref="A5:L5"/>
  </mergeCells>
  <printOptions/>
  <pageMargins left="0.7874015748031497" right="0.7874015748031497" top="0.9055118110236221" bottom="0.9055118110236221" header="0.5905511811023623" footer="0.5118110236220472"/>
  <pageSetup firstPageNumber="29" useFirstPageNumber="1" fitToHeight="1" fitToWidth="1" horizontalDpi="600" verticalDpi="600" orientation="portrait" paperSize="9" scale="94" r:id="rId1"/>
  <headerFooter alignWithMargins="0">
    <oddFooter>&amp;C&amp;"ＭＳ 明朝,標準"&amp;10－&amp;P－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showGridLines="0" workbookViewId="0" topLeftCell="A1">
      <selection activeCell="A1" sqref="A1:Q1"/>
    </sheetView>
  </sheetViews>
  <sheetFormatPr defaultColWidth="9.00390625" defaultRowHeight="13.5"/>
  <cols>
    <col min="1" max="1" width="2.00390625" style="1" customWidth="1"/>
    <col min="2" max="2" width="2.00390625" style="6" customWidth="1"/>
    <col min="3" max="3" width="2.375" style="4" customWidth="1"/>
    <col min="4" max="4" width="2.25390625" style="5" customWidth="1"/>
    <col min="5" max="5" width="6.375" style="1" customWidth="1"/>
    <col min="6" max="6" width="6.625" style="1" customWidth="1"/>
    <col min="7" max="7" width="6.375" style="1" customWidth="1"/>
    <col min="8" max="8" width="4.375" style="1" customWidth="1"/>
    <col min="9" max="9" width="2.00390625" style="1" customWidth="1"/>
    <col min="10" max="10" width="6.50390625" style="1" customWidth="1"/>
    <col min="11" max="11" width="7.00390625" style="1" customWidth="1"/>
    <col min="12" max="12" width="6.625" style="1" customWidth="1"/>
    <col min="13" max="13" width="7.625" style="1" customWidth="1"/>
    <col min="14" max="14" width="5.25390625" style="1" customWidth="1"/>
    <col min="15" max="15" width="7.125" style="1" customWidth="1"/>
    <col min="16" max="16" width="6.625" style="1" customWidth="1"/>
    <col min="17" max="17" width="8.00390625" style="1" customWidth="1"/>
    <col min="18" max="18" width="6.25390625" style="1" customWidth="1"/>
    <col min="19" max="19" width="7.125" style="1" customWidth="1"/>
    <col min="20" max="16384" width="9.00390625" style="1" customWidth="1"/>
  </cols>
  <sheetData>
    <row r="1" spans="1:17" ht="15.75" customHeight="1">
      <c r="A1" s="111" t="s">
        <v>228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8:19" ht="15.75" customHeight="1">
      <c r="R2" s="21"/>
      <c r="S2" s="21" t="s">
        <v>238</v>
      </c>
    </row>
    <row r="3" spans="1:24" ht="15.75" customHeight="1">
      <c r="A3" s="104"/>
      <c r="B3" s="104"/>
      <c r="C3" s="104"/>
      <c r="D3" s="104"/>
      <c r="E3" s="104" t="s">
        <v>4</v>
      </c>
      <c r="F3" s="104"/>
      <c r="G3" s="104" t="s">
        <v>5</v>
      </c>
      <c r="H3" s="104"/>
      <c r="I3" s="104"/>
      <c r="J3" s="104" t="s">
        <v>6</v>
      </c>
      <c r="K3" s="104"/>
      <c r="L3" s="104" t="s">
        <v>7</v>
      </c>
      <c r="M3" s="104"/>
      <c r="N3" s="104" t="s">
        <v>8</v>
      </c>
      <c r="O3" s="104"/>
      <c r="P3" s="104" t="s">
        <v>9</v>
      </c>
      <c r="Q3" s="104"/>
      <c r="R3" s="104" t="s">
        <v>10</v>
      </c>
      <c r="S3" s="104"/>
      <c r="T3" s="39"/>
      <c r="U3" s="39"/>
      <c r="V3" s="39"/>
      <c r="W3" s="39"/>
      <c r="X3" s="39"/>
    </row>
    <row r="4" spans="1:24" ht="15.75" customHeight="1">
      <c r="A4" s="104"/>
      <c r="B4" s="104"/>
      <c r="C4" s="104"/>
      <c r="D4" s="104"/>
      <c r="E4" s="15" t="s">
        <v>11</v>
      </c>
      <c r="F4" s="15" t="s">
        <v>12</v>
      </c>
      <c r="G4" s="15" t="s">
        <v>11</v>
      </c>
      <c r="H4" s="104" t="s">
        <v>12</v>
      </c>
      <c r="I4" s="104"/>
      <c r="J4" s="15" t="s">
        <v>11</v>
      </c>
      <c r="K4" s="15" t="s">
        <v>12</v>
      </c>
      <c r="L4" s="15" t="s">
        <v>11</v>
      </c>
      <c r="M4" s="15" t="s">
        <v>12</v>
      </c>
      <c r="N4" s="15" t="s">
        <v>11</v>
      </c>
      <c r="O4" s="15" t="s">
        <v>12</v>
      </c>
      <c r="P4" s="15" t="s">
        <v>11</v>
      </c>
      <c r="Q4" s="15" t="s">
        <v>12</v>
      </c>
      <c r="R4" s="15" t="s">
        <v>11</v>
      </c>
      <c r="S4" s="15" t="s">
        <v>12</v>
      </c>
      <c r="T4" s="39"/>
      <c r="U4" s="39"/>
      <c r="V4" s="39"/>
      <c r="W4" s="39"/>
      <c r="X4" s="39"/>
    </row>
    <row r="5" spans="1:24" ht="15.75" customHeight="1">
      <c r="A5" s="71" t="s">
        <v>13</v>
      </c>
      <c r="B5" s="72"/>
      <c r="C5" s="9">
        <v>55</v>
      </c>
      <c r="D5" s="18" t="s">
        <v>14</v>
      </c>
      <c r="E5" s="14">
        <v>298</v>
      </c>
      <c r="F5" s="14">
        <v>17957</v>
      </c>
      <c r="G5" s="36" t="s">
        <v>15</v>
      </c>
      <c r="H5" s="84" t="s">
        <v>15</v>
      </c>
      <c r="I5" s="86"/>
      <c r="J5" s="14">
        <v>415</v>
      </c>
      <c r="K5" s="14">
        <v>25867</v>
      </c>
      <c r="L5" s="14">
        <v>2886</v>
      </c>
      <c r="M5" s="14">
        <v>245495</v>
      </c>
      <c r="N5" s="14">
        <v>37</v>
      </c>
      <c r="O5" s="14">
        <v>2670</v>
      </c>
      <c r="P5" s="14">
        <v>3337</v>
      </c>
      <c r="Q5" s="14">
        <v>230758</v>
      </c>
      <c r="R5" s="14">
        <v>207</v>
      </c>
      <c r="S5" s="14">
        <v>8246</v>
      </c>
      <c r="T5" s="39"/>
      <c r="U5" s="39"/>
      <c r="V5" s="39"/>
      <c r="W5" s="39"/>
      <c r="X5" s="39"/>
    </row>
    <row r="6" spans="1:24" ht="15.75" customHeight="1">
      <c r="A6" s="71"/>
      <c r="B6" s="72"/>
      <c r="C6" s="9">
        <v>57</v>
      </c>
      <c r="D6" s="18"/>
      <c r="E6" s="14">
        <v>316</v>
      </c>
      <c r="F6" s="14">
        <v>19137</v>
      </c>
      <c r="G6" s="36" t="s">
        <v>15</v>
      </c>
      <c r="H6" s="84" t="s">
        <v>15</v>
      </c>
      <c r="I6" s="86"/>
      <c r="J6" s="14">
        <v>400</v>
      </c>
      <c r="K6" s="14">
        <v>25416</v>
      </c>
      <c r="L6" s="14">
        <v>3216</v>
      </c>
      <c r="M6" s="14">
        <v>275578</v>
      </c>
      <c r="N6" s="14">
        <v>48</v>
      </c>
      <c r="O6" s="14">
        <v>3608</v>
      </c>
      <c r="P6" s="14">
        <v>3610</v>
      </c>
      <c r="Q6" s="14">
        <v>251882</v>
      </c>
      <c r="R6" s="14">
        <v>262</v>
      </c>
      <c r="S6" s="14">
        <v>9903</v>
      </c>
      <c r="T6" s="39"/>
      <c r="U6" s="39"/>
      <c r="V6" s="39"/>
      <c r="W6" s="39"/>
      <c r="X6" s="39"/>
    </row>
    <row r="7" spans="1:24" ht="15.75" customHeight="1">
      <c r="A7" s="71"/>
      <c r="B7" s="72"/>
      <c r="C7" s="9">
        <v>59</v>
      </c>
      <c r="D7" s="18"/>
      <c r="E7" s="14">
        <v>332</v>
      </c>
      <c r="F7" s="14">
        <v>20858</v>
      </c>
      <c r="G7" s="36" t="s">
        <v>15</v>
      </c>
      <c r="H7" s="84" t="s">
        <v>15</v>
      </c>
      <c r="I7" s="86"/>
      <c r="J7" s="14">
        <v>404</v>
      </c>
      <c r="K7" s="14">
        <v>24649</v>
      </c>
      <c r="L7" s="14">
        <v>3452</v>
      </c>
      <c r="M7" s="14">
        <v>303734</v>
      </c>
      <c r="N7" s="14">
        <v>61</v>
      </c>
      <c r="O7" s="14">
        <v>4681</v>
      </c>
      <c r="P7" s="14">
        <v>3872</v>
      </c>
      <c r="Q7" s="14">
        <v>270499</v>
      </c>
      <c r="R7" s="14">
        <v>316</v>
      </c>
      <c r="S7" s="14">
        <v>11263</v>
      </c>
      <c r="T7" s="39"/>
      <c r="U7" s="39"/>
      <c r="V7" s="39"/>
      <c r="W7" s="39"/>
      <c r="X7" s="39"/>
    </row>
    <row r="8" spans="1:24" ht="15.75" customHeight="1">
      <c r="A8" s="71"/>
      <c r="B8" s="72"/>
      <c r="C8" s="9">
        <v>61</v>
      </c>
      <c r="D8" s="18"/>
      <c r="E8" s="14">
        <v>349</v>
      </c>
      <c r="F8" s="14">
        <v>22050</v>
      </c>
      <c r="G8" s="36" t="s">
        <v>15</v>
      </c>
      <c r="H8" s="84" t="s">
        <v>15</v>
      </c>
      <c r="I8" s="86"/>
      <c r="J8" s="14">
        <v>374</v>
      </c>
      <c r="K8" s="14">
        <v>24056</v>
      </c>
      <c r="L8" s="14">
        <v>3716</v>
      </c>
      <c r="M8" s="14">
        <v>333040</v>
      </c>
      <c r="N8" s="14">
        <v>72</v>
      </c>
      <c r="O8" s="14">
        <v>6218</v>
      </c>
      <c r="P8" s="14">
        <v>4084</v>
      </c>
      <c r="Q8" s="14">
        <v>288411</v>
      </c>
      <c r="R8" s="14">
        <v>374</v>
      </c>
      <c r="S8" s="14">
        <v>12267</v>
      </c>
      <c r="T8" s="39"/>
      <c r="U8" s="39"/>
      <c r="V8" s="39"/>
      <c r="W8" s="39"/>
      <c r="X8" s="39"/>
    </row>
    <row r="9" spans="1:24" ht="15.75" customHeight="1">
      <c r="A9" s="71"/>
      <c r="B9" s="72"/>
      <c r="C9" s="9">
        <v>63</v>
      </c>
      <c r="D9" s="18"/>
      <c r="E9" s="14">
        <v>366</v>
      </c>
      <c r="F9" s="14">
        <v>23559</v>
      </c>
      <c r="G9" s="36" t="s">
        <v>15</v>
      </c>
      <c r="H9" s="84" t="s">
        <v>15</v>
      </c>
      <c r="I9" s="86"/>
      <c r="J9" s="14">
        <v>358</v>
      </c>
      <c r="K9" s="14">
        <v>23320</v>
      </c>
      <c r="L9" s="14">
        <v>4233</v>
      </c>
      <c r="M9" s="14">
        <v>365298</v>
      </c>
      <c r="N9" s="14">
        <v>87</v>
      </c>
      <c r="O9" s="14">
        <v>7845</v>
      </c>
      <c r="P9" s="14">
        <v>4414</v>
      </c>
      <c r="Q9" s="14">
        <v>308474</v>
      </c>
      <c r="R9" s="14">
        <v>397</v>
      </c>
      <c r="S9" s="14">
        <v>13382</v>
      </c>
      <c r="T9" s="39"/>
      <c r="U9" s="39"/>
      <c r="V9" s="39"/>
      <c r="W9" s="39"/>
      <c r="X9" s="39"/>
    </row>
    <row r="10" spans="1:24" ht="15.75" customHeight="1">
      <c r="A10" s="168" t="s">
        <v>16</v>
      </c>
      <c r="B10" s="169"/>
      <c r="C10" s="11" t="s">
        <v>17</v>
      </c>
      <c r="D10" s="18" t="s">
        <v>14</v>
      </c>
      <c r="E10" s="14">
        <v>410</v>
      </c>
      <c r="F10" s="14">
        <v>25303</v>
      </c>
      <c r="G10" s="36" t="s">
        <v>15</v>
      </c>
      <c r="H10" s="84" t="s">
        <v>15</v>
      </c>
      <c r="I10" s="86"/>
      <c r="J10" s="14">
        <v>314</v>
      </c>
      <c r="K10" s="14">
        <v>22918</v>
      </c>
      <c r="L10" s="14">
        <v>4641</v>
      </c>
      <c r="M10" s="14">
        <v>395496</v>
      </c>
      <c r="N10" s="14">
        <v>103</v>
      </c>
      <c r="O10" s="14">
        <v>9268</v>
      </c>
      <c r="P10" s="14">
        <v>4578</v>
      </c>
      <c r="Q10" s="14">
        <v>325907</v>
      </c>
      <c r="R10" s="14">
        <v>433</v>
      </c>
      <c r="S10" s="14">
        <v>14630</v>
      </c>
      <c r="T10" s="39"/>
      <c r="U10" s="39"/>
      <c r="V10" s="39"/>
      <c r="W10" s="39"/>
      <c r="X10" s="39"/>
    </row>
    <row r="11" spans="1:24" ht="15.75" customHeight="1">
      <c r="A11" s="71"/>
      <c r="B11" s="72"/>
      <c r="C11" s="11" t="s">
        <v>18</v>
      </c>
      <c r="D11" s="18"/>
      <c r="E11" s="14">
        <v>400</v>
      </c>
      <c r="F11" s="14">
        <v>26909</v>
      </c>
      <c r="G11" s="36" t="s">
        <v>15</v>
      </c>
      <c r="H11" s="84" t="s">
        <v>15</v>
      </c>
      <c r="I11" s="86"/>
      <c r="J11" s="14">
        <v>285</v>
      </c>
      <c r="K11" s="14">
        <v>22690</v>
      </c>
      <c r="L11" s="14">
        <v>5082</v>
      </c>
      <c r="M11" s="14">
        <v>430499</v>
      </c>
      <c r="N11" s="14">
        <v>123</v>
      </c>
      <c r="O11" s="14">
        <v>10810</v>
      </c>
      <c r="P11" s="14">
        <v>4998</v>
      </c>
      <c r="Q11" s="14">
        <v>338771</v>
      </c>
      <c r="R11" s="14">
        <v>469</v>
      </c>
      <c r="S11" s="14">
        <v>15730</v>
      </c>
      <c r="T11" s="39"/>
      <c r="U11" s="39"/>
      <c r="V11" s="39"/>
      <c r="W11" s="39"/>
      <c r="X11" s="39"/>
    </row>
    <row r="12" spans="1:24" ht="15.75" customHeight="1">
      <c r="A12" s="71"/>
      <c r="B12" s="72"/>
      <c r="C12" s="11" t="s">
        <v>19</v>
      </c>
      <c r="D12" s="18"/>
      <c r="E12" s="14">
        <v>450</v>
      </c>
      <c r="F12" s="14">
        <v>29008</v>
      </c>
      <c r="G12" s="36" t="s">
        <v>15</v>
      </c>
      <c r="H12" s="84" t="s">
        <v>15</v>
      </c>
      <c r="I12" s="86"/>
      <c r="J12" s="14">
        <v>311</v>
      </c>
      <c r="K12" s="14">
        <v>23048</v>
      </c>
      <c r="L12" s="14">
        <v>5829</v>
      </c>
      <c r="M12" s="14">
        <v>479584</v>
      </c>
      <c r="N12" s="14">
        <v>124</v>
      </c>
      <c r="O12" s="14">
        <v>12768</v>
      </c>
      <c r="P12" s="14">
        <v>5440</v>
      </c>
      <c r="Q12" s="14">
        <v>353087</v>
      </c>
      <c r="R12" s="14">
        <v>493</v>
      </c>
      <c r="S12" s="14">
        <v>16574</v>
      </c>
      <c r="T12" s="39"/>
      <c r="U12" s="39"/>
      <c r="V12" s="39"/>
      <c r="W12" s="39"/>
      <c r="X12" s="39"/>
    </row>
    <row r="13" spans="1:24" ht="15.75" customHeight="1">
      <c r="A13" s="71"/>
      <c r="B13" s="72"/>
      <c r="C13" s="11" t="s">
        <v>20</v>
      </c>
      <c r="D13" s="18"/>
      <c r="E13" s="14">
        <v>540</v>
      </c>
      <c r="F13" s="14">
        <v>31537</v>
      </c>
      <c r="G13" s="36">
        <v>0</v>
      </c>
      <c r="H13" s="106">
        <v>44</v>
      </c>
      <c r="I13" s="106"/>
      <c r="J13" s="14">
        <v>310</v>
      </c>
      <c r="K13" s="14">
        <v>23615</v>
      </c>
      <c r="L13" s="14">
        <v>6674</v>
      </c>
      <c r="M13" s="14">
        <v>530044</v>
      </c>
      <c r="N13" s="14">
        <v>150</v>
      </c>
      <c r="O13" s="14">
        <v>14885</v>
      </c>
      <c r="P13" s="14">
        <v>5837</v>
      </c>
      <c r="Q13" s="14">
        <v>365378</v>
      </c>
      <c r="R13" s="14">
        <v>490</v>
      </c>
      <c r="S13" s="14">
        <v>18589</v>
      </c>
      <c r="T13" s="39"/>
      <c r="U13" s="39"/>
      <c r="V13" s="39"/>
      <c r="W13" s="39"/>
      <c r="X13" s="39"/>
    </row>
    <row r="14" spans="1:24" s="33" customFormat="1" ht="15.75" customHeight="1">
      <c r="A14" s="164"/>
      <c r="B14" s="165"/>
      <c r="C14" s="35">
        <v>10</v>
      </c>
      <c r="D14" s="18"/>
      <c r="E14" s="14">
        <v>532</v>
      </c>
      <c r="F14" s="14">
        <v>34382</v>
      </c>
      <c r="G14" s="36">
        <v>0</v>
      </c>
      <c r="H14" s="106">
        <v>86</v>
      </c>
      <c r="I14" s="106"/>
      <c r="J14" s="14">
        <v>316</v>
      </c>
      <c r="K14" s="14">
        <v>24202</v>
      </c>
      <c r="L14" s="14">
        <v>7364</v>
      </c>
      <c r="M14" s="14">
        <v>576640</v>
      </c>
      <c r="N14" s="14">
        <v>187</v>
      </c>
      <c r="O14" s="14">
        <v>17807</v>
      </c>
      <c r="P14" s="14">
        <v>6001</v>
      </c>
      <c r="Q14" s="14">
        <v>370885</v>
      </c>
      <c r="R14" s="14">
        <v>566</v>
      </c>
      <c r="S14" s="14">
        <v>20489</v>
      </c>
      <c r="T14" s="39"/>
      <c r="U14" s="39"/>
      <c r="V14" s="39"/>
      <c r="W14" s="39"/>
      <c r="X14" s="39"/>
    </row>
    <row r="15" spans="1:24" s="33" customFormat="1" ht="15.75" customHeight="1">
      <c r="A15" s="164"/>
      <c r="B15" s="165"/>
      <c r="C15" s="35">
        <v>12</v>
      </c>
      <c r="D15" s="18"/>
      <c r="E15" s="14">
        <v>554</v>
      </c>
      <c r="F15" s="14">
        <v>36633</v>
      </c>
      <c r="G15" s="36">
        <v>0</v>
      </c>
      <c r="H15" s="106">
        <v>148</v>
      </c>
      <c r="I15" s="106"/>
      <c r="J15" s="14">
        <v>294</v>
      </c>
      <c r="K15" s="14">
        <v>24511</v>
      </c>
      <c r="L15" s="14">
        <v>8394</v>
      </c>
      <c r="M15" s="14">
        <v>631428</v>
      </c>
      <c r="N15" s="14">
        <v>277</v>
      </c>
      <c r="O15" s="14">
        <v>22189</v>
      </c>
      <c r="P15" s="14">
        <v>6120</v>
      </c>
      <c r="Q15" s="14">
        <v>367582</v>
      </c>
      <c r="R15" s="14">
        <v>563</v>
      </c>
      <c r="S15" s="14">
        <v>21269</v>
      </c>
      <c r="T15" s="39"/>
      <c r="U15" s="39"/>
      <c r="V15" s="39"/>
      <c r="W15" s="39"/>
      <c r="X15" s="39"/>
    </row>
    <row r="16" spans="1:24" s="33" customFormat="1" ht="15.75" customHeight="1">
      <c r="A16" s="66"/>
      <c r="B16" s="67"/>
      <c r="C16" s="35">
        <v>14</v>
      </c>
      <c r="D16" s="18"/>
      <c r="E16" s="14">
        <v>602</v>
      </c>
      <c r="F16" s="14">
        <v>38177</v>
      </c>
      <c r="G16" s="36">
        <v>1</v>
      </c>
      <c r="H16" s="84">
        <v>189</v>
      </c>
      <c r="I16" s="86"/>
      <c r="J16" s="14">
        <v>306</v>
      </c>
      <c r="K16" s="14">
        <v>24340</v>
      </c>
      <c r="L16" s="14">
        <v>9156</v>
      </c>
      <c r="M16" s="14">
        <v>677753</v>
      </c>
      <c r="N16" s="14">
        <v>353</v>
      </c>
      <c r="O16" s="14">
        <v>26160</v>
      </c>
      <c r="P16" s="14">
        <v>6415</v>
      </c>
      <c r="Q16" s="14">
        <v>370687</v>
      </c>
      <c r="R16" s="14">
        <v>535</v>
      </c>
      <c r="S16" s="14">
        <v>22726</v>
      </c>
      <c r="T16" s="39"/>
      <c r="U16" s="39"/>
      <c r="V16" s="39"/>
      <c r="W16" s="39"/>
      <c r="X16" s="39"/>
    </row>
    <row r="17" spans="1:24" s="33" customFormat="1" ht="15.75" customHeight="1">
      <c r="A17" s="166"/>
      <c r="B17" s="167"/>
      <c r="C17" s="95">
        <v>16</v>
      </c>
      <c r="D17" s="96"/>
      <c r="E17" s="42">
        <v>636</v>
      </c>
      <c r="F17" s="42">
        <v>38914</v>
      </c>
      <c r="G17" s="191">
        <v>3</v>
      </c>
      <c r="H17" s="192">
        <v>281</v>
      </c>
      <c r="I17" s="193"/>
      <c r="J17" s="42">
        <v>328</v>
      </c>
      <c r="K17" s="42">
        <v>25257</v>
      </c>
      <c r="L17" s="42">
        <v>10033</v>
      </c>
      <c r="M17" s="42">
        <v>728627</v>
      </c>
      <c r="N17" s="42">
        <v>440</v>
      </c>
      <c r="O17" s="42">
        <v>31594</v>
      </c>
      <c r="P17" s="42">
        <v>6596</v>
      </c>
      <c r="Q17" s="68">
        <v>363122</v>
      </c>
      <c r="R17" s="68">
        <v>572</v>
      </c>
      <c r="S17" s="68">
        <v>22838</v>
      </c>
      <c r="T17" s="40"/>
      <c r="U17" s="40"/>
      <c r="V17" s="40"/>
      <c r="W17" s="40"/>
      <c r="X17" s="40"/>
    </row>
    <row r="18" spans="1:17" ht="15.75" customHeight="1">
      <c r="A18" s="70" t="s">
        <v>71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81"/>
    </row>
    <row r="19" spans="1:17" ht="15.75" customHeight="1">
      <c r="A19" s="99" t="s">
        <v>21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</row>
    <row r="20" ht="15.75" customHeight="1"/>
    <row r="21" ht="15.75" customHeight="1"/>
    <row r="22" spans="1:19" s="3" customFormat="1" ht="15.75" customHeight="1">
      <c r="A22" s="112" t="s">
        <v>72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2"/>
      <c r="S22" s="2"/>
    </row>
    <row r="23" ht="15.75" customHeight="1"/>
    <row r="24" spans="1:19" ht="15.75" customHeight="1">
      <c r="A24" s="99" t="s">
        <v>278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145"/>
      <c r="S24" s="145"/>
    </row>
    <row r="25" spans="1:19" ht="15.75" customHeight="1">
      <c r="A25" s="99" t="s">
        <v>279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145"/>
      <c r="S25" s="145"/>
    </row>
    <row r="26" spans="1:19" ht="15.75" customHeight="1">
      <c r="A26" s="99" t="s">
        <v>280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145"/>
      <c r="S26" s="145"/>
    </row>
    <row r="27" ht="15.75" customHeight="1"/>
    <row r="28" spans="1:17" ht="15.75" customHeight="1">
      <c r="A28" s="111" t="s">
        <v>229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</row>
    <row r="29" spans="16:19" ht="15.75" customHeight="1">
      <c r="P29" s="20"/>
      <c r="Q29" s="75" t="s">
        <v>264</v>
      </c>
      <c r="R29" s="161"/>
      <c r="S29" s="161"/>
    </row>
    <row r="30" spans="1:19" ht="15.75" customHeight="1">
      <c r="A30" s="104"/>
      <c r="B30" s="104"/>
      <c r="C30" s="104"/>
      <c r="D30" s="104"/>
      <c r="E30" s="104"/>
      <c r="F30" s="104"/>
      <c r="G30" s="104"/>
      <c r="H30" s="104"/>
      <c r="I30" s="104"/>
      <c r="J30" s="157" t="s">
        <v>22</v>
      </c>
      <c r="K30" s="158"/>
      <c r="L30" s="158"/>
      <c r="M30" s="158"/>
      <c r="N30" s="159"/>
      <c r="O30" s="157" t="s">
        <v>23</v>
      </c>
      <c r="P30" s="162"/>
      <c r="Q30" s="162"/>
      <c r="R30" s="162"/>
      <c r="S30" s="163"/>
    </row>
    <row r="31" spans="1:19" ht="15.75" customHeight="1">
      <c r="A31" s="104"/>
      <c r="B31" s="104"/>
      <c r="C31" s="104"/>
      <c r="D31" s="104"/>
      <c r="E31" s="104"/>
      <c r="F31" s="104"/>
      <c r="G31" s="104"/>
      <c r="H31" s="104"/>
      <c r="I31" s="104"/>
      <c r="J31" s="104" t="s">
        <v>24</v>
      </c>
      <c r="K31" s="104"/>
      <c r="L31" s="78" t="s">
        <v>25</v>
      </c>
      <c r="M31" s="79"/>
      <c r="N31" s="160"/>
      <c r="O31" s="157" t="s">
        <v>24</v>
      </c>
      <c r="P31" s="159"/>
      <c r="Q31" s="157" t="s">
        <v>25</v>
      </c>
      <c r="R31" s="158"/>
      <c r="S31" s="159"/>
    </row>
    <row r="32" spans="1:19" s="27" customFormat="1" ht="15.75" customHeight="1">
      <c r="A32" s="28"/>
      <c r="B32" s="156" t="s">
        <v>26</v>
      </c>
      <c r="C32" s="156"/>
      <c r="D32" s="156"/>
      <c r="E32" s="156"/>
      <c r="F32" s="156"/>
      <c r="G32" s="156"/>
      <c r="H32" s="156"/>
      <c r="I32" s="29"/>
      <c r="J32" s="155">
        <v>639</v>
      </c>
      <c r="K32" s="155"/>
      <c r="L32" s="170">
        <v>39195</v>
      </c>
      <c r="M32" s="171"/>
      <c r="N32" s="29"/>
      <c r="O32" s="172" t="s">
        <v>27</v>
      </c>
      <c r="P32" s="173"/>
      <c r="Q32" s="28"/>
      <c r="R32" s="43" t="s">
        <v>27</v>
      </c>
      <c r="S32" s="41"/>
    </row>
    <row r="33" spans="1:19" ht="15.75" customHeight="1">
      <c r="A33" s="8"/>
      <c r="B33" s="44"/>
      <c r="C33" s="147" t="s">
        <v>28</v>
      </c>
      <c r="D33" s="147"/>
      <c r="E33" s="147"/>
      <c r="F33" s="147"/>
      <c r="G33" s="147"/>
      <c r="H33" s="147"/>
      <c r="I33" s="10"/>
      <c r="J33" s="106">
        <v>25</v>
      </c>
      <c r="K33" s="106"/>
      <c r="L33" s="84">
        <v>1858</v>
      </c>
      <c r="M33" s="85"/>
      <c r="N33" s="10"/>
      <c r="O33" s="87">
        <v>3.9</v>
      </c>
      <c r="P33" s="69"/>
      <c r="Q33" s="8"/>
      <c r="R33" s="45">
        <v>4.7</v>
      </c>
      <c r="S33" s="46"/>
    </row>
    <row r="34" spans="1:19" ht="15.75" customHeight="1">
      <c r="A34" s="8"/>
      <c r="B34" s="44"/>
      <c r="C34" s="44"/>
      <c r="D34" s="147" t="s">
        <v>29</v>
      </c>
      <c r="E34" s="147"/>
      <c r="F34" s="147"/>
      <c r="G34" s="147"/>
      <c r="H34" s="147"/>
      <c r="I34" s="10"/>
      <c r="J34" s="106">
        <v>5</v>
      </c>
      <c r="K34" s="106"/>
      <c r="L34" s="84">
        <v>574</v>
      </c>
      <c r="M34" s="85"/>
      <c r="N34" s="10"/>
      <c r="O34" s="87">
        <v>0.8</v>
      </c>
      <c r="P34" s="69"/>
      <c r="Q34" s="8"/>
      <c r="R34" s="45">
        <v>1.5</v>
      </c>
      <c r="S34" s="10"/>
    </row>
    <row r="35" spans="1:19" ht="15.75" customHeight="1">
      <c r="A35" s="8"/>
      <c r="B35" s="20"/>
      <c r="C35" s="44"/>
      <c r="D35" s="147" t="s">
        <v>30</v>
      </c>
      <c r="E35" s="147"/>
      <c r="F35" s="147"/>
      <c r="G35" s="147"/>
      <c r="H35" s="147"/>
      <c r="I35" s="10"/>
      <c r="J35" s="105" t="s">
        <v>265</v>
      </c>
      <c r="K35" s="105"/>
      <c r="L35" s="84">
        <v>270</v>
      </c>
      <c r="M35" s="85"/>
      <c r="N35" s="10"/>
      <c r="O35" s="87">
        <v>0.9</v>
      </c>
      <c r="P35" s="69"/>
      <c r="Q35" s="8"/>
      <c r="R35" s="45">
        <v>0.7</v>
      </c>
      <c r="S35" s="46"/>
    </row>
    <row r="36" spans="1:19" ht="15.75" customHeight="1">
      <c r="A36" s="8"/>
      <c r="B36" s="20"/>
      <c r="C36" s="44"/>
      <c r="D36" s="147" t="s">
        <v>31</v>
      </c>
      <c r="E36" s="147"/>
      <c r="F36" s="147"/>
      <c r="G36" s="147"/>
      <c r="H36" s="147"/>
      <c r="I36" s="10"/>
      <c r="J36" s="105" t="s">
        <v>266</v>
      </c>
      <c r="K36" s="105"/>
      <c r="L36" s="174">
        <v>1014</v>
      </c>
      <c r="M36" s="174"/>
      <c r="N36" s="10"/>
      <c r="O36" s="87">
        <v>2.2</v>
      </c>
      <c r="P36" s="69"/>
      <c r="Q36" s="8"/>
      <c r="R36" s="45">
        <v>2.6</v>
      </c>
      <c r="S36" s="46"/>
    </row>
    <row r="37" spans="1:19" ht="15.75" customHeight="1">
      <c r="A37" s="8"/>
      <c r="B37" s="44"/>
      <c r="C37" s="147" t="s">
        <v>32</v>
      </c>
      <c r="D37" s="147"/>
      <c r="E37" s="147"/>
      <c r="F37" s="147"/>
      <c r="G37" s="147"/>
      <c r="H37" s="147"/>
      <c r="I37" s="10"/>
      <c r="J37" s="106">
        <v>16</v>
      </c>
      <c r="K37" s="106"/>
      <c r="L37" s="84">
        <v>1193</v>
      </c>
      <c r="M37" s="85"/>
      <c r="N37" s="10"/>
      <c r="O37" s="87">
        <v>2.5</v>
      </c>
      <c r="P37" s="69"/>
      <c r="Q37" s="8"/>
      <c r="R37" s="45" t="s">
        <v>275</v>
      </c>
      <c r="S37" s="46"/>
    </row>
    <row r="38" spans="1:19" ht="15.75" customHeight="1">
      <c r="A38" s="8"/>
      <c r="B38" s="44"/>
      <c r="C38" s="44"/>
      <c r="D38" s="147" t="s">
        <v>33</v>
      </c>
      <c r="E38" s="147"/>
      <c r="F38" s="147"/>
      <c r="G38" s="147"/>
      <c r="H38" s="147"/>
      <c r="I38" s="10"/>
      <c r="J38" s="106" t="s">
        <v>34</v>
      </c>
      <c r="K38" s="106"/>
      <c r="L38" s="84">
        <v>202</v>
      </c>
      <c r="M38" s="85"/>
      <c r="N38" s="10"/>
      <c r="O38" s="87" t="s">
        <v>272</v>
      </c>
      <c r="P38" s="69"/>
      <c r="Q38" s="8"/>
      <c r="R38" s="45">
        <v>0.5</v>
      </c>
      <c r="S38" s="10"/>
    </row>
    <row r="39" spans="1:19" ht="15.75" customHeight="1">
      <c r="A39" s="8"/>
      <c r="B39" s="20"/>
      <c r="C39" s="44"/>
      <c r="D39" s="147" t="s">
        <v>35</v>
      </c>
      <c r="E39" s="147"/>
      <c r="F39" s="147"/>
      <c r="G39" s="147"/>
      <c r="H39" s="147"/>
      <c r="I39" s="10"/>
      <c r="J39" s="105" t="s">
        <v>267</v>
      </c>
      <c r="K39" s="105"/>
      <c r="L39" s="84">
        <v>991</v>
      </c>
      <c r="M39" s="85"/>
      <c r="N39" s="10"/>
      <c r="O39" s="87">
        <v>2.5</v>
      </c>
      <c r="P39" s="69"/>
      <c r="Q39" s="8"/>
      <c r="R39" s="45">
        <v>2.5</v>
      </c>
      <c r="S39" s="46"/>
    </row>
    <row r="40" spans="1:19" ht="15.75" customHeight="1">
      <c r="A40" s="8"/>
      <c r="B40" s="44"/>
      <c r="C40" s="147" t="s">
        <v>36</v>
      </c>
      <c r="D40" s="147"/>
      <c r="E40" s="147"/>
      <c r="F40" s="147"/>
      <c r="G40" s="147"/>
      <c r="H40" s="147"/>
      <c r="I40" s="10"/>
      <c r="J40" s="106" t="s">
        <v>34</v>
      </c>
      <c r="K40" s="106"/>
      <c r="L40" s="84">
        <v>7</v>
      </c>
      <c r="M40" s="85"/>
      <c r="N40" s="10"/>
      <c r="O40" s="87" t="s">
        <v>258</v>
      </c>
      <c r="P40" s="69"/>
      <c r="Q40" s="8"/>
      <c r="R40" s="45" t="s">
        <v>276</v>
      </c>
      <c r="S40" s="10"/>
    </row>
    <row r="41" spans="1:19" ht="15.75" customHeight="1">
      <c r="A41" s="8"/>
      <c r="B41" s="44"/>
      <c r="C41" s="147" t="s">
        <v>37</v>
      </c>
      <c r="D41" s="147"/>
      <c r="E41" s="147"/>
      <c r="F41" s="147"/>
      <c r="G41" s="147"/>
      <c r="H41" s="147"/>
      <c r="I41" s="10"/>
      <c r="J41" s="106">
        <v>7</v>
      </c>
      <c r="K41" s="106"/>
      <c r="L41" s="84">
        <v>487</v>
      </c>
      <c r="M41" s="85"/>
      <c r="N41" s="10"/>
      <c r="O41" s="87">
        <v>1.1</v>
      </c>
      <c r="P41" s="69"/>
      <c r="Q41" s="8"/>
      <c r="R41" s="45">
        <v>1.2</v>
      </c>
      <c r="S41" s="10"/>
    </row>
    <row r="42" spans="1:19" ht="15.75" customHeight="1">
      <c r="A42" s="8"/>
      <c r="B42" s="44"/>
      <c r="C42" s="44"/>
      <c r="D42" s="147" t="s">
        <v>38</v>
      </c>
      <c r="E42" s="147"/>
      <c r="F42" s="147"/>
      <c r="G42" s="147"/>
      <c r="H42" s="147"/>
      <c r="I42" s="10"/>
      <c r="J42" s="106">
        <v>3</v>
      </c>
      <c r="K42" s="106"/>
      <c r="L42" s="84">
        <v>178</v>
      </c>
      <c r="M42" s="85"/>
      <c r="N42" s="10"/>
      <c r="O42" s="87">
        <v>0.5</v>
      </c>
      <c r="P42" s="69"/>
      <c r="Q42" s="8"/>
      <c r="R42" s="45">
        <v>0.5</v>
      </c>
      <c r="S42" s="10"/>
    </row>
    <row r="43" spans="1:19" ht="15.75" customHeight="1">
      <c r="A43" s="8"/>
      <c r="B43" s="20"/>
      <c r="C43" s="44"/>
      <c r="D43" s="147" t="s">
        <v>39</v>
      </c>
      <c r="E43" s="147"/>
      <c r="F43" s="147"/>
      <c r="G43" s="147"/>
      <c r="H43" s="147"/>
      <c r="I43" s="10"/>
      <c r="J43" s="105" t="s">
        <v>268</v>
      </c>
      <c r="K43" s="105"/>
      <c r="L43" s="84">
        <v>309</v>
      </c>
      <c r="M43" s="85"/>
      <c r="N43" s="10"/>
      <c r="O43" s="87">
        <v>0.6</v>
      </c>
      <c r="P43" s="69"/>
      <c r="Q43" s="8"/>
      <c r="R43" s="45">
        <v>0.8</v>
      </c>
      <c r="S43" s="46"/>
    </row>
    <row r="44" spans="1:19" ht="15.75" customHeight="1">
      <c r="A44" s="8"/>
      <c r="B44" s="44"/>
      <c r="C44" s="147" t="s">
        <v>307</v>
      </c>
      <c r="D44" s="147"/>
      <c r="E44" s="147"/>
      <c r="F44" s="147"/>
      <c r="G44" s="147"/>
      <c r="H44" s="147"/>
      <c r="I44" s="10"/>
      <c r="J44" s="105" t="s">
        <v>269</v>
      </c>
      <c r="K44" s="105"/>
      <c r="L44" s="84">
        <v>542</v>
      </c>
      <c r="M44" s="85"/>
      <c r="N44" s="10"/>
      <c r="O44" s="87">
        <v>1.1</v>
      </c>
      <c r="P44" s="69"/>
      <c r="Q44" s="8"/>
      <c r="R44" s="45">
        <v>1.4</v>
      </c>
      <c r="S44" s="10"/>
    </row>
    <row r="45" spans="1:19" ht="15.75" customHeight="1">
      <c r="A45" s="8"/>
      <c r="B45" s="44"/>
      <c r="C45" s="44"/>
      <c r="D45" s="147" t="s">
        <v>40</v>
      </c>
      <c r="E45" s="147"/>
      <c r="F45" s="147"/>
      <c r="G45" s="147"/>
      <c r="H45" s="147"/>
      <c r="I45" s="10"/>
      <c r="J45" s="106" t="s">
        <v>34</v>
      </c>
      <c r="K45" s="106"/>
      <c r="L45" s="84">
        <v>37</v>
      </c>
      <c r="M45" s="85"/>
      <c r="N45" s="10"/>
      <c r="O45" s="87" t="s">
        <v>258</v>
      </c>
      <c r="P45" s="69"/>
      <c r="Q45" s="8"/>
      <c r="R45" s="45">
        <v>0.1</v>
      </c>
      <c r="S45" s="10"/>
    </row>
    <row r="46" spans="1:19" ht="15.75" customHeight="1">
      <c r="A46" s="8"/>
      <c r="B46" s="20"/>
      <c r="C46" s="44"/>
      <c r="D46" s="147" t="s">
        <v>41</v>
      </c>
      <c r="E46" s="147"/>
      <c r="F46" s="147"/>
      <c r="G46" s="147"/>
      <c r="H46" s="147"/>
      <c r="I46" s="10"/>
      <c r="J46" s="105" t="s">
        <v>270</v>
      </c>
      <c r="K46" s="105"/>
      <c r="L46" s="84">
        <v>33</v>
      </c>
      <c r="M46" s="85"/>
      <c r="N46" s="10"/>
      <c r="O46" s="87">
        <v>0.3</v>
      </c>
      <c r="P46" s="69"/>
      <c r="Q46" s="8"/>
      <c r="R46" s="45">
        <v>0.1</v>
      </c>
      <c r="S46" s="46"/>
    </row>
    <row r="47" spans="1:19" ht="15.75" customHeight="1">
      <c r="A47" s="8"/>
      <c r="B47" s="44"/>
      <c r="C47" s="44"/>
      <c r="D47" s="147" t="s">
        <v>42</v>
      </c>
      <c r="E47" s="147"/>
      <c r="F47" s="147"/>
      <c r="G47" s="147"/>
      <c r="H47" s="147"/>
      <c r="I47" s="10"/>
      <c r="J47" s="106" t="s">
        <v>258</v>
      </c>
      <c r="K47" s="106"/>
      <c r="L47" s="84">
        <v>74</v>
      </c>
      <c r="M47" s="85"/>
      <c r="N47" s="10"/>
      <c r="O47" s="87" t="s">
        <v>258</v>
      </c>
      <c r="P47" s="69"/>
      <c r="Q47" s="8"/>
      <c r="R47" s="45">
        <v>0.2</v>
      </c>
      <c r="S47" s="10"/>
    </row>
    <row r="48" spans="1:19" ht="15.75" customHeight="1">
      <c r="A48" s="8"/>
      <c r="B48" s="20"/>
      <c r="C48" s="44"/>
      <c r="D48" s="147" t="s">
        <v>43</v>
      </c>
      <c r="E48" s="147"/>
      <c r="F48" s="147"/>
      <c r="G48" s="147"/>
      <c r="H48" s="147"/>
      <c r="I48" s="10"/>
      <c r="J48" s="105" t="s">
        <v>271</v>
      </c>
      <c r="K48" s="105"/>
      <c r="L48" s="84">
        <v>398</v>
      </c>
      <c r="M48" s="85"/>
      <c r="N48" s="10"/>
      <c r="O48" s="87">
        <v>0.8</v>
      </c>
      <c r="P48" s="69"/>
      <c r="Q48" s="8"/>
      <c r="R48" s="45" t="s">
        <v>277</v>
      </c>
      <c r="S48" s="46"/>
    </row>
    <row r="49" spans="1:19" ht="15.75" customHeight="1">
      <c r="A49" s="8"/>
      <c r="B49" s="44"/>
      <c r="C49" s="147" t="s">
        <v>44</v>
      </c>
      <c r="D49" s="147"/>
      <c r="E49" s="147"/>
      <c r="F49" s="147"/>
      <c r="G49" s="147"/>
      <c r="H49" s="147"/>
      <c r="I49" s="10"/>
      <c r="J49" s="106">
        <v>5</v>
      </c>
      <c r="K49" s="106"/>
      <c r="L49" s="84">
        <v>471</v>
      </c>
      <c r="M49" s="85"/>
      <c r="N49" s="10"/>
      <c r="O49" s="87">
        <v>0.8</v>
      </c>
      <c r="P49" s="69"/>
      <c r="Q49" s="8"/>
      <c r="R49" s="45">
        <v>1.2</v>
      </c>
      <c r="S49" s="10"/>
    </row>
    <row r="50" spans="1:19" ht="15.75" customHeight="1">
      <c r="A50" s="8"/>
      <c r="B50" s="44"/>
      <c r="C50" s="44"/>
      <c r="D50" s="147" t="s">
        <v>45</v>
      </c>
      <c r="E50" s="147"/>
      <c r="F50" s="147"/>
      <c r="G50" s="147"/>
      <c r="H50" s="147"/>
      <c r="I50" s="10"/>
      <c r="J50" s="106">
        <v>1</v>
      </c>
      <c r="K50" s="106"/>
      <c r="L50" s="84">
        <v>170</v>
      </c>
      <c r="M50" s="85"/>
      <c r="N50" s="10"/>
      <c r="O50" s="87">
        <v>0.2</v>
      </c>
      <c r="P50" s="69"/>
      <c r="Q50" s="8"/>
      <c r="R50" s="45">
        <v>0.4</v>
      </c>
      <c r="S50" s="10"/>
    </row>
    <row r="51" spans="1:19" ht="15.75" customHeight="1">
      <c r="A51" s="8"/>
      <c r="B51" s="44"/>
      <c r="C51" s="44"/>
      <c r="D51" s="147" t="s">
        <v>46</v>
      </c>
      <c r="E51" s="147"/>
      <c r="F51" s="147"/>
      <c r="G51" s="147"/>
      <c r="H51" s="147"/>
      <c r="I51" s="10"/>
      <c r="J51" s="106">
        <v>3</v>
      </c>
      <c r="K51" s="106"/>
      <c r="L51" s="84">
        <v>115</v>
      </c>
      <c r="M51" s="85"/>
      <c r="N51" s="10"/>
      <c r="O51" s="87">
        <v>0.5</v>
      </c>
      <c r="P51" s="69"/>
      <c r="Q51" s="8"/>
      <c r="R51" s="45">
        <v>0.3</v>
      </c>
      <c r="S51" s="10"/>
    </row>
    <row r="52" spans="1:19" ht="15.75" customHeight="1">
      <c r="A52" s="8"/>
      <c r="B52" s="20"/>
      <c r="C52" s="44"/>
      <c r="D52" s="147" t="s">
        <v>31</v>
      </c>
      <c r="E52" s="147"/>
      <c r="F52" s="147"/>
      <c r="G52" s="147"/>
      <c r="H52" s="147"/>
      <c r="I52" s="10"/>
      <c r="J52" s="105" t="s">
        <v>47</v>
      </c>
      <c r="K52" s="105"/>
      <c r="L52" s="84">
        <v>186</v>
      </c>
      <c r="M52" s="85"/>
      <c r="N52" s="10"/>
      <c r="O52" s="87">
        <v>0.2</v>
      </c>
      <c r="P52" s="69"/>
      <c r="Q52" s="8"/>
      <c r="R52" s="45">
        <v>0.5</v>
      </c>
      <c r="S52" s="46"/>
    </row>
    <row r="53" spans="1:19" ht="15.75" customHeight="1">
      <c r="A53" s="8"/>
      <c r="B53" s="44"/>
      <c r="C53" s="147" t="s">
        <v>48</v>
      </c>
      <c r="D53" s="147"/>
      <c r="E53" s="147"/>
      <c r="F53" s="147"/>
      <c r="G53" s="147"/>
      <c r="H53" s="147"/>
      <c r="I53" s="10"/>
      <c r="J53" s="106">
        <v>96</v>
      </c>
      <c r="K53" s="106"/>
      <c r="L53" s="84">
        <v>7635</v>
      </c>
      <c r="M53" s="85"/>
      <c r="N53" s="10"/>
      <c r="O53" s="87" t="s">
        <v>273</v>
      </c>
      <c r="P53" s="69"/>
      <c r="Q53" s="8"/>
      <c r="R53" s="45">
        <v>19.5</v>
      </c>
      <c r="S53" s="46"/>
    </row>
    <row r="54" spans="1:19" ht="15.75" customHeight="1">
      <c r="A54" s="8"/>
      <c r="B54" s="44"/>
      <c r="C54" s="147" t="s">
        <v>49</v>
      </c>
      <c r="D54" s="147"/>
      <c r="E54" s="147"/>
      <c r="F54" s="147"/>
      <c r="G54" s="147"/>
      <c r="H54" s="147"/>
      <c r="I54" s="10"/>
      <c r="J54" s="106">
        <v>392</v>
      </c>
      <c r="K54" s="106"/>
      <c r="L54" s="84">
        <v>22313</v>
      </c>
      <c r="M54" s="85"/>
      <c r="N54" s="10"/>
      <c r="O54" s="87">
        <v>61.3</v>
      </c>
      <c r="P54" s="69"/>
      <c r="Q54" s="8"/>
      <c r="R54" s="45">
        <v>56.9</v>
      </c>
      <c r="S54" s="46"/>
    </row>
    <row r="55" spans="1:19" ht="15.75" customHeight="1">
      <c r="A55" s="8"/>
      <c r="B55" s="44"/>
      <c r="C55" s="147" t="s">
        <v>50</v>
      </c>
      <c r="D55" s="147"/>
      <c r="E55" s="147"/>
      <c r="F55" s="147"/>
      <c r="G55" s="147"/>
      <c r="H55" s="147"/>
      <c r="I55" s="10"/>
      <c r="J55" s="106">
        <v>45</v>
      </c>
      <c r="K55" s="106"/>
      <c r="L55" s="84">
        <v>2415</v>
      </c>
      <c r="M55" s="85"/>
      <c r="N55" s="10"/>
      <c r="O55" s="87" t="s">
        <v>274</v>
      </c>
      <c r="P55" s="69"/>
      <c r="Q55" s="8"/>
      <c r="R55" s="45">
        <v>6.2</v>
      </c>
      <c r="S55" s="10"/>
    </row>
    <row r="56" spans="1:19" ht="15.75" customHeight="1">
      <c r="A56" s="8"/>
      <c r="B56" s="44"/>
      <c r="C56" s="151" t="s">
        <v>297</v>
      </c>
      <c r="D56" s="151"/>
      <c r="E56" s="151"/>
      <c r="F56" s="151"/>
      <c r="G56" s="151"/>
      <c r="H56" s="151"/>
      <c r="I56" s="10"/>
      <c r="J56" s="106">
        <v>18</v>
      </c>
      <c r="K56" s="106"/>
      <c r="L56" s="84">
        <v>841</v>
      </c>
      <c r="M56" s="85"/>
      <c r="N56" s="10"/>
      <c r="O56" s="87">
        <v>2.8</v>
      </c>
      <c r="P56" s="69"/>
      <c r="Q56" s="8"/>
      <c r="R56" s="45">
        <v>2.1</v>
      </c>
      <c r="S56" s="10"/>
    </row>
    <row r="57" spans="1:19" ht="15.75" customHeight="1">
      <c r="A57" s="12"/>
      <c r="B57" s="47"/>
      <c r="C57" s="148" t="s">
        <v>31</v>
      </c>
      <c r="D57" s="148"/>
      <c r="E57" s="148"/>
      <c r="F57" s="148"/>
      <c r="G57" s="148"/>
      <c r="H57" s="148"/>
      <c r="I57" s="13"/>
      <c r="J57" s="154">
        <v>28</v>
      </c>
      <c r="K57" s="154"/>
      <c r="L57" s="152">
        <v>1433</v>
      </c>
      <c r="M57" s="153"/>
      <c r="N57" s="13"/>
      <c r="O57" s="149">
        <v>4.4</v>
      </c>
      <c r="P57" s="150"/>
      <c r="Q57" s="12"/>
      <c r="R57" s="49">
        <v>3.7</v>
      </c>
      <c r="S57" s="13"/>
    </row>
    <row r="58" spans="1:17" ht="15.75" customHeight="1">
      <c r="A58" s="99" t="s">
        <v>51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</row>
  </sheetData>
  <mergeCells count="155">
    <mergeCell ref="O50:P50"/>
    <mergeCell ref="C40:H40"/>
    <mergeCell ref="J40:K40"/>
    <mergeCell ref="L40:M40"/>
    <mergeCell ref="O40:P40"/>
    <mergeCell ref="D46:H46"/>
    <mergeCell ref="J46:K46"/>
    <mergeCell ref="L46:M46"/>
    <mergeCell ref="O46:P46"/>
    <mergeCell ref="D45:H45"/>
    <mergeCell ref="O51:P51"/>
    <mergeCell ref="D52:H52"/>
    <mergeCell ref="J52:K52"/>
    <mergeCell ref="L52:M52"/>
    <mergeCell ref="O52:P52"/>
    <mergeCell ref="J45:K45"/>
    <mergeCell ref="L45:M45"/>
    <mergeCell ref="O45:P45"/>
    <mergeCell ref="O47:P47"/>
    <mergeCell ref="D48:H48"/>
    <mergeCell ref="J48:K48"/>
    <mergeCell ref="L48:M48"/>
    <mergeCell ref="O48:P48"/>
    <mergeCell ref="D39:H39"/>
    <mergeCell ref="J39:K39"/>
    <mergeCell ref="L39:M39"/>
    <mergeCell ref="O39:P39"/>
    <mergeCell ref="O32:P32"/>
    <mergeCell ref="O54:P54"/>
    <mergeCell ref="L33:M33"/>
    <mergeCell ref="O53:P53"/>
    <mergeCell ref="O41:P41"/>
    <mergeCell ref="O49:P49"/>
    <mergeCell ref="O33:P33"/>
    <mergeCell ref="O37:P37"/>
    <mergeCell ref="L36:M36"/>
    <mergeCell ref="O36:P36"/>
    <mergeCell ref="L32:M32"/>
    <mergeCell ref="L53:M53"/>
    <mergeCell ref="L34:M34"/>
    <mergeCell ref="L35:M35"/>
    <mergeCell ref="L41:M41"/>
    <mergeCell ref="L37:M37"/>
    <mergeCell ref="L38:M38"/>
    <mergeCell ref="L42:M42"/>
    <mergeCell ref="L43:M43"/>
    <mergeCell ref="L47:M47"/>
    <mergeCell ref="A3:D4"/>
    <mergeCell ref="A24:S24"/>
    <mergeCell ref="A25:S25"/>
    <mergeCell ref="A11:B11"/>
    <mergeCell ref="H6:I6"/>
    <mergeCell ref="H7:I7"/>
    <mergeCell ref="A10:B10"/>
    <mergeCell ref="L3:M3"/>
    <mergeCell ref="E3:F3"/>
    <mergeCell ref="J3:K3"/>
    <mergeCell ref="A5:B5"/>
    <mergeCell ref="A6:B6"/>
    <mergeCell ref="A7:B7"/>
    <mergeCell ref="A8:B8"/>
    <mergeCell ref="H12:I12"/>
    <mergeCell ref="H13:I13"/>
    <mergeCell ref="H14:I14"/>
    <mergeCell ref="A1:Q1"/>
    <mergeCell ref="A9:B9"/>
    <mergeCell ref="G3:I3"/>
    <mergeCell ref="H8:I8"/>
    <mergeCell ref="H9:I9"/>
    <mergeCell ref="H10:I10"/>
    <mergeCell ref="H11:I11"/>
    <mergeCell ref="A18:Q18"/>
    <mergeCell ref="A19:Q19"/>
    <mergeCell ref="A22:Q22"/>
    <mergeCell ref="A12:B12"/>
    <mergeCell ref="A13:B13"/>
    <mergeCell ref="A14:B14"/>
    <mergeCell ref="A17:B17"/>
    <mergeCell ref="H17:I17"/>
    <mergeCell ref="A15:B15"/>
    <mergeCell ref="H15:I15"/>
    <mergeCell ref="A28:Q28"/>
    <mergeCell ref="A30:I31"/>
    <mergeCell ref="J31:K31"/>
    <mergeCell ref="J30:N30"/>
    <mergeCell ref="L31:N31"/>
    <mergeCell ref="Q29:S29"/>
    <mergeCell ref="O30:S30"/>
    <mergeCell ref="Q31:S31"/>
    <mergeCell ref="O31:P31"/>
    <mergeCell ref="D34:H34"/>
    <mergeCell ref="D35:H35"/>
    <mergeCell ref="B32:H32"/>
    <mergeCell ref="C54:H54"/>
    <mergeCell ref="D36:H36"/>
    <mergeCell ref="C53:H53"/>
    <mergeCell ref="C33:H33"/>
    <mergeCell ref="C49:H49"/>
    <mergeCell ref="D38:H38"/>
    <mergeCell ref="D42:H42"/>
    <mergeCell ref="J32:K32"/>
    <mergeCell ref="J53:K53"/>
    <mergeCell ref="J34:K34"/>
    <mergeCell ref="J35:K35"/>
    <mergeCell ref="J36:K36"/>
    <mergeCell ref="J37:K37"/>
    <mergeCell ref="J44:K44"/>
    <mergeCell ref="J33:K33"/>
    <mergeCell ref="J38:K38"/>
    <mergeCell ref="J42:K42"/>
    <mergeCell ref="C37:H37"/>
    <mergeCell ref="A58:Q58"/>
    <mergeCell ref="L44:M44"/>
    <mergeCell ref="L56:M56"/>
    <mergeCell ref="L57:M57"/>
    <mergeCell ref="J56:K56"/>
    <mergeCell ref="J57:K57"/>
    <mergeCell ref="O44:P44"/>
    <mergeCell ref="O55:P55"/>
    <mergeCell ref="O38:P38"/>
    <mergeCell ref="O57:P57"/>
    <mergeCell ref="C56:H56"/>
    <mergeCell ref="O56:P56"/>
    <mergeCell ref="C41:H41"/>
    <mergeCell ref="O42:P42"/>
    <mergeCell ref="D43:H43"/>
    <mergeCell ref="J43:K43"/>
    <mergeCell ref="O43:P43"/>
    <mergeCell ref="D47:H47"/>
    <mergeCell ref="J47:K47"/>
    <mergeCell ref="L49:M49"/>
    <mergeCell ref="J54:K54"/>
    <mergeCell ref="L54:M54"/>
    <mergeCell ref="C57:H57"/>
    <mergeCell ref="D51:H51"/>
    <mergeCell ref="J51:K51"/>
    <mergeCell ref="L51:M51"/>
    <mergeCell ref="D50:H50"/>
    <mergeCell ref="J50:K50"/>
    <mergeCell ref="L50:M50"/>
    <mergeCell ref="R3:S3"/>
    <mergeCell ref="P3:Q3"/>
    <mergeCell ref="H5:I5"/>
    <mergeCell ref="N3:O3"/>
    <mergeCell ref="H4:I4"/>
    <mergeCell ref="H16:I16"/>
    <mergeCell ref="A26:S26"/>
    <mergeCell ref="C55:H55"/>
    <mergeCell ref="C44:H44"/>
    <mergeCell ref="O34:P34"/>
    <mergeCell ref="O35:P35"/>
    <mergeCell ref="J41:K41"/>
    <mergeCell ref="J55:K55"/>
    <mergeCell ref="L55:M55"/>
    <mergeCell ref="J49:K49"/>
  </mergeCells>
  <printOptions/>
  <pageMargins left="0.7874015748031497" right="0.7874015748031497" top="0.9055118110236221" bottom="0.984251968503937" header="0.5905511811023623" footer="0.5118110236220472"/>
  <pageSetup firstPageNumber="30" useFirstPageNumber="1" fitToHeight="1" fitToWidth="1" horizontalDpi="600" verticalDpi="600" orientation="portrait" paperSize="9" scale="84" r:id="rId1"/>
  <headerFooter alignWithMargins="0">
    <oddFooter>&amp;C&amp;"ＭＳ 明朝,標準"&amp;10－&amp;P－</oddFooter>
  </headerFooter>
  <ignoredErrors>
    <ignoredError sqref="C10:C13 S43:S44 K49:K57 J52 J40 S38 J37 P32 S40:S42 S45 J38 K37 K39 K38 J39 K40:K42 S46:S48 S39 R32 J46:J48 K46:K48 J45 K43:K44 K45 J43:J44 M37:N37 M46:N48 M45:N45 M43 M38:N38 O55 N43:N44 M39:N39 O32 S49:S57 M50:M57 O53 M40:N42 N49:N57 Q49:Q57 Q32:Q34 Q39 Q46:Q48 Q45 Q40:Q42 Q38 Q43:Q44 Q37 S37 S35:S36 Q35:Q36 M35:N36 K35:K36 J35:J36 R37:R4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T34"/>
  <sheetViews>
    <sheetView showGridLines="0" workbookViewId="0" topLeftCell="A1">
      <selection activeCell="A1" sqref="A1:M1"/>
    </sheetView>
  </sheetViews>
  <sheetFormatPr defaultColWidth="9.00390625" defaultRowHeight="13.5"/>
  <cols>
    <col min="1" max="3" width="2.125" style="1" customWidth="1"/>
    <col min="4" max="4" width="21.50390625" style="1" customWidth="1"/>
    <col min="5" max="5" width="2.125" style="1" customWidth="1"/>
    <col min="6" max="13" width="7.125" style="1" customWidth="1"/>
    <col min="14" max="16384" width="9.00390625" style="1" customWidth="1"/>
  </cols>
  <sheetData>
    <row r="1" spans="1:20" s="3" customFormat="1" ht="15" customHeight="1">
      <c r="A1" s="112" t="s">
        <v>52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2"/>
      <c r="O1" s="2"/>
      <c r="P1" s="2"/>
      <c r="Q1" s="2"/>
      <c r="R1" s="2"/>
      <c r="S1" s="2"/>
      <c r="T1" s="2"/>
    </row>
    <row r="2" ht="15" customHeight="1"/>
    <row r="3" spans="1:13" ht="15" customHeight="1">
      <c r="A3" s="99" t="s">
        <v>286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5" customHeight="1">
      <c r="A4" s="99" t="s">
        <v>287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 ht="15" customHeight="1">
      <c r="A5" s="99" t="s">
        <v>288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ht="15" customHeight="1"/>
    <row r="7" spans="1:13" ht="15.75" customHeight="1">
      <c r="A7" s="111" t="s">
        <v>73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</row>
    <row r="8" spans="11:13" ht="15" customHeight="1">
      <c r="K8" s="141" t="s">
        <v>285</v>
      </c>
      <c r="L8" s="141"/>
      <c r="M8" s="141"/>
    </row>
    <row r="9" spans="1:13" ht="15" customHeight="1">
      <c r="A9" s="104"/>
      <c r="B9" s="104"/>
      <c r="C9" s="104"/>
      <c r="D9" s="104"/>
      <c r="E9" s="104"/>
      <c r="F9" s="104" t="s">
        <v>53</v>
      </c>
      <c r="G9" s="104"/>
      <c r="H9" s="104"/>
      <c r="I9" s="104"/>
      <c r="J9" s="104" t="s">
        <v>23</v>
      </c>
      <c r="K9" s="104"/>
      <c r="L9" s="104"/>
      <c r="M9" s="104"/>
    </row>
    <row r="10" spans="1:13" ht="15" customHeight="1">
      <c r="A10" s="104"/>
      <c r="B10" s="104"/>
      <c r="C10" s="104"/>
      <c r="D10" s="104"/>
      <c r="E10" s="104"/>
      <c r="F10" s="104" t="s">
        <v>24</v>
      </c>
      <c r="G10" s="104"/>
      <c r="H10" s="104" t="s">
        <v>25</v>
      </c>
      <c r="I10" s="104"/>
      <c r="J10" s="104" t="s">
        <v>24</v>
      </c>
      <c r="K10" s="104"/>
      <c r="L10" s="104" t="s">
        <v>25</v>
      </c>
      <c r="M10" s="104"/>
    </row>
    <row r="11" spans="1:13" s="27" customFormat="1" ht="15" customHeight="1">
      <c r="A11" s="28"/>
      <c r="B11" s="156" t="s">
        <v>26</v>
      </c>
      <c r="C11" s="156"/>
      <c r="D11" s="156"/>
      <c r="E11" s="29"/>
      <c r="F11" s="155">
        <v>328</v>
      </c>
      <c r="G11" s="155"/>
      <c r="H11" s="155">
        <v>25257</v>
      </c>
      <c r="I11" s="155"/>
      <c r="J11" s="175" t="s">
        <v>27</v>
      </c>
      <c r="K11" s="175"/>
      <c r="L11" s="175" t="s">
        <v>27</v>
      </c>
      <c r="M11" s="175"/>
    </row>
    <row r="12" spans="1:13" ht="15" customHeight="1">
      <c r="A12" s="8"/>
      <c r="C12" s="147" t="s">
        <v>28</v>
      </c>
      <c r="D12" s="176"/>
      <c r="E12" s="10"/>
      <c r="F12" s="106">
        <v>211</v>
      </c>
      <c r="G12" s="106"/>
      <c r="H12" s="106">
        <v>17539</v>
      </c>
      <c r="I12" s="106"/>
      <c r="J12" s="87">
        <v>64.3</v>
      </c>
      <c r="K12" s="69"/>
      <c r="L12" s="87">
        <v>69.4</v>
      </c>
      <c r="M12" s="69"/>
    </row>
    <row r="13" spans="1:13" ht="15" customHeight="1">
      <c r="A13" s="8"/>
      <c r="D13" s="44" t="s">
        <v>29</v>
      </c>
      <c r="E13" s="10"/>
      <c r="F13" s="106">
        <v>195</v>
      </c>
      <c r="G13" s="106"/>
      <c r="H13" s="106">
        <v>15755</v>
      </c>
      <c r="I13" s="106"/>
      <c r="J13" s="87">
        <v>59.5</v>
      </c>
      <c r="K13" s="69"/>
      <c r="L13" s="87">
        <v>62.4</v>
      </c>
      <c r="M13" s="69"/>
    </row>
    <row r="14" spans="1:13" ht="15" customHeight="1">
      <c r="A14" s="8"/>
      <c r="D14" s="44" t="s">
        <v>30</v>
      </c>
      <c r="E14" s="10"/>
      <c r="F14" s="105" t="s">
        <v>281</v>
      </c>
      <c r="G14" s="105"/>
      <c r="H14" s="106">
        <v>1246</v>
      </c>
      <c r="I14" s="106"/>
      <c r="J14" s="87">
        <v>3.4</v>
      </c>
      <c r="K14" s="69"/>
      <c r="L14" s="87">
        <v>4.9</v>
      </c>
      <c r="M14" s="69"/>
    </row>
    <row r="15" spans="1:13" ht="15" customHeight="1">
      <c r="A15" s="8"/>
      <c r="D15" s="44" t="s">
        <v>31</v>
      </c>
      <c r="E15" s="10"/>
      <c r="F15" s="106">
        <v>5</v>
      </c>
      <c r="G15" s="106"/>
      <c r="H15" s="106">
        <v>538</v>
      </c>
      <c r="I15" s="106"/>
      <c r="J15" s="87">
        <v>1.5</v>
      </c>
      <c r="K15" s="69"/>
      <c r="L15" s="87">
        <v>2.1</v>
      </c>
      <c r="M15" s="69"/>
    </row>
    <row r="16" spans="1:13" ht="15" customHeight="1">
      <c r="A16" s="8"/>
      <c r="B16" s="16"/>
      <c r="C16" s="147" t="s">
        <v>32</v>
      </c>
      <c r="D16" s="176"/>
      <c r="E16" s="10"/>
      <c r="F16" s="106">
        <v>78</v>
      </c>
      <c r="G16" s="106"/>
      <c r="H16" s="106">
        <v>4111</v>
      </c>
      <c r="I16" s="106"/>
      <c r="J16" s="87">
        <v>23.8</v>
      </c>
      <c r="K16" s="69"/>
      <c r="L16" s="87">
        <v>16.3</v>
      </c>
      <c r="M16" s="69"/>
    </row>
    <row r="17" spans="1:13" ht="15" customHeight="1">
      <c r="A17" s="8"/>
      <c r="D17" s="44" t="s">
        <v>33</v>
      </c>
      <c r="E17" s="10"/>
      <c r="F17" s="106">
        <v>76</v>
      </c>
      <c r="G17" s="106"/>
      <c r="H17" s="106">
        <v>3935</v>
      </c>
      <c r="I17" s="106"/>
      <c r="J17" s="87">
        <v>23.2</v>
      </c>
      <c r="K17" s="69"/>
      <c r="L17" s="87">
        <v>15.6</v>
      </c>
      <c r="M17" s="69"/>
    </row>
    <row r="18" spans="1:13" ht="15" customHeight="1">
      <c r="A18" s="8"/>
      <c r="D18" s="44" t="s">
        <v>35</v>
      </c>
      <c r="E18" s="10"/>
      <c r="F18" s="105" t="s">
        <v>270</v>
      </c>
      <c r="G18" s="105"/>
      <c r="H18" s="106">
        <v>176</v>
      </c>
      <c r="I18" s="106"/>
      <c r="J18" s="87">
        <v>0.6</v>
      </c>
      <c r="K18" s="69"/>
      <c r="L18" s="87">
        <v>0.7</v>
      </c>
      <c r="M18" s="69"/>
    </row>
    <row r="19" spans="1:13" ht="15" customHeight="1">
      <c r="A19" s="8"/>
      <c r="C19" s="147" t="s">
        <v>36</v>
      </c>
      <c r="D19" s="176"/>
      <c r="E19" s="10"/>
      <c r="F19" s="106">
        <v>9</v>
      </c>
      <c r="G19" s="106"/>
      <c r="H19" s="106">
        <v>1654</v>
      </c>
      <c r="I19" s="106"/>
      <c r="J19" s="87">
        <v>2.7</v>
      </c>
      <c r="K19" s="69"/>
      <c r="L19" s="87">
        <v>6.5</v>
      </c>
      <c r="M19" s="69"/>
    </row>
    <row r="20" spans="1:13" ht="15" customHeight="1">
      <c r="A20" s="8"/>
      <c r="D20" s="51" t="s">
        <v>54</v>
      </c>
      <c r="E20" s="10"/>
      <c r="F20" s="106">
        <v>4</v>
      </c>
      <c r="G20" s="106"/>
      <c r="H20" s="106">
        <v>722</v>
      </c>
      <c r="I20" s="106"/>
      <c r="J20" s="87">
        <v>1.2</v>
      </c>
      <c r="K20" s="69"/>
      <c r="L20" s="87">
        <v>2.9</v>
      </c>
      <c r="M20" s="69"/>
    </row>
    <row r="21" spans="1:13" ht="15" customHeight="1">
      <c r="A21" s="8"/>
      <c r="D21" s="44" t="s">
        <v>39</v>
      </c>
      <c r="E21" s="10"/>
      <c r="F21" s="105" t="s">
        <v>282</v>
      </c>
      <c r="G21" s="105"/>
      <c r="H21" s="106">
        <v>205</v>
      </c>
      <c r="I21" s="106"/>
      <c r="J21" s="87">
        <v>0.3</v>
      </c>
      <c r="K21" s="69"/>
      <c r="L21" s="87">
        <v>0.8</v>
      </c>
      <c r="M21" s="69"/>
    </row>
    <row r="22" spans="1:13" ht="15" customHeight="1">
      <c r="A22" s="8"/>
      <c r="D22" s="44" t="s">
        <v>55</v>
      </c>
      <c r="E22" s="10"/>
      <c r="F22" s="106">
        <v>4</v>
      </c>
      <c r="G22" s="106"/>
      <c r="H22" s="106">
        <v>727</v>
      </c>
      <c r="I22" s="106"/>
      <c r="J22" s="87">
        <v>1.2</v>
      </c>
      <c r="K22" s="69"/>
      <c r="L22" s="87">
        <v>2.9</v>
      </c>
      <c r="M22" s="69"/>
    </row>
    <row r="23" spans="1:13" ht="15" customHeight="1">
      <c r="A23" s="8"/>
      <c r="B23" s="16"/>
      <c r="C23" s="147" t="s">
        <v>37</v>
      </c>
      <c r="D23" s="177"/>
      <c r="E23" s="10"/>
      <c r="F23" s="106" t="s">
        <v>34</v>
      </c>
      <c r="G23" s="106"/>
      <c r="H23" s="106">
        <v>12</v>
      </c>
      <c r="I23" s="106"/>
      <c r="J23" s="87" t="s">
        <v>258</v>
      </c>
      <c r="K23" s="69"/>
      <c r="L23" s="87" t="s">
        <v>284</v>
      </c>
      <c r="M23" s="69"/>
    </row>
    <row r="24" spans="1:13" ht="15" customHeight="1">
      <c r="A24" s="8"/>
      <c r="D24" s="44" t="s">
        <v>38</v>
      </c>
      <c r="E24" s="10"/>
      <c r="F24" s="106" t="s">
        <v>34</v>
      </c>
      <c r="G24" s="106"/>
      <c r="H24" s="106">
        <v>4</v>
      </c>
      <c r="I24" s="106"/>
      <c r="J24" s="87" t="s">
        <v>258</v>
      </c>
      <c r="K24" s="69"/>
      <c r="L24" s="87" t="s">
        <v>284</v>
      </c>
      <c r="M24" s="69"/>
    </row>
    <row r="25" spans="1:13" ht="15" customHeight="1">
      <c r="A25" s="8"/>
      <c r="D25" s="44" t="s">
        <v>39</v>
      </c>
      <c r="E25" s="10"/>
      <c r="F25" s="105" t="s">
        <v>34</v>
      </c>
      <c r="G25" s="105"/>
      <c r="H25" s="106">
        <v>8</v>
      </c>
      <c r="I25" s="106"/>
      <c r="J25" s="87" t="s">
        <v>258</v>
      </c>
      <c r="K25" s="69"/>
      <c r="L25" s="87" t="s">
        <v>284</v>
      </c>
      <c r="M25" s="69"/>
    </row>
    <row r="26" spans="1:13" ht="15" customHeight="1">
      <c r="A26" s="8"/>
      <c r="B26" s="16"/>
      <c r="C26" s="147" t="s">
        <v>44</v>
      </c>
      <c r="D26" s="176"/>
      <c r="E26" s="10"/>
      <c r="F26" s="105" t="s">
        <v>34</v>
      </c>
      <c r="G26" s="105"/>
      <c r="H26" s="106">
        <v>7</v>
      </c>
      <c r="I26" s="106"/>
      <c r="J26" s="87" t="s">
        <v>258</v>
      </c>
      <c r="K26" s="69"/>
      <c r="L26" s="87" t="s">
        <v>284</v>
      </c>
      <c r="M26" s="69"/>
    </row>
    <row r="27" spans="1:13" ht="15" customHeight="1">
      <c r="A27" s="8"/>
      <c r="D27" s="44" t="s">
        <v>46</v>
      </c>
      <c r="E27" s="10"/>
      <c r="F27" s="105" t="s">
        <v>34</v>
      </c>
      <c r="G27" s="105"/>
      <c r="H27" s="106">
        <v>3</v>
      </c>
      <c r="I27" s="106"/>
      <c r="J27" s="87" t="s">
        <v>258</v>
      </c>
      <c r="K27" s="69"/>
      <c r="L27" s="87" t="s">
        <v>284</v>
      </c>
      <c r="M27" s="69"/>
    </row>
    <row r="28" spans="1:13" ht="15" customHeight="1">
      <c r="A28" s="8"/>
      <c r="D28" s="44" t="s">
        <v>31</v>
      </c>
      <c r="E28" s="10"/>
      <c r="F28" s="106" t="s">
        <v>34</v>
      </c>
      <c r="G28" s="106"/>
      <c r="H28" s="106">
        <v>4</v>
      </c>
      <c r="I28" s="106"/>
      <c r="J28" s="87" t="s">
        <v>258</v>
      </c>
      <c r="K28" s="69"/>
      <c r="L28" s="87" t="s">
        <v>284</v>
      </c>
      <c r="M28" s="69"/>
    </row>
    <row r="29" spans="1:13" ht="15" customHeight="1">
      <c r="A29" s="8"/>
      <c r="B29" s="16"/>
      <c r="C29" s="147" t="s">
        <v>48</v>
      </c>
      <c r="D29" s="176"/>
      <c r="E29" s="10"/>
      <c r="F29" s="106" t="s">
        <v>34</v>
      </c>
      <c r="G29" s="106"/>
      <c r="H29" s="106">
        <v>231</v>
      </c>
      <c r="I29" s="106"/>
      <c r="J29" s="87" t="s">
        <v>258</v>
      </c>
      <c r="K29" s="69"/>
      <c r="L29" s="87">
        <v>0.9</v>
      </c>
      <c r="M29" s="69"/>
    </row>
    <row r="30" spans="1:13" ht="15" customHeight="1">
      <c r="A30" s="8"/>
      <c r="B30" s="16"/>
      <c r="C30" s="147" t="s">
        <v>49</v>
      </c>
      <c r="D30" s="176"/>
      <c r="E30" s="10"/>
      <c r="F30" s="106">
        <v>15</v>
      </c>
      <c r="G30" s="106"/>
      <c r="H30" s="106">
        <v>477</v>
      </c>
      <c r="I30" s="106"/>
      <c r="J30" s="87">
        <v>4.6</v>
      </c>
      <c r="K30" s="69"/>
      <c r="L30" s="87">
        <v>1.9</v>
      </c>
      <c r="M30" s="69"/>
    </row>
    <row r="31" spans="1:13" ht="15" customHeight="1">
      <c r="A31" s="8"/>
      <c r="B31" s="16"/>
      <c r="C31" s="147" t="s">
        <v>50</v>
      </c>
      <c r="D31" s="176"/>
      <c r="E31" s="10"/>
      <c r="F31" s="106" t="s">
        <v>34</v>
      </c>
      <c r="G31" s="106"/>
      <c r="H31" s="106">
        <v>13</v>
      </c>
      <c r="I31" s="106"/>
      <c r="J31" s="87" t="s">
        <v>258</v>
      </c>
      <c r="K31" s="69"/>
      <c r="L31" s="87">
        <v>0.1</v>
      </c>
      <c r="M31" s="69"/>
    </row>
    <row r="32" spans="1:13" ht="15" customHeight="1">
      <c r="A32" s="8"/>
      <c r="C32" s="178" t="s">
        <v>298</v>
      </c>
      <c r="D32" s="178"/>
      <c r="E32" s="10"/>
      <c r="F32" s="106">
        <v>13</v>
      </c>
      <c r="G32" s="106"/>
      <c r="H32" s="106">
        <v>1048</v>
      </c>
      <c r="I32" s="106"/>
      <c r="J32" s="87" t="s">
        <v>283</v>
      </c>
      <c r="K32" s="69"/>
      <c r="L32" s="87">
        <v>4.1</v>
      </c>
      <c r="M32" s="69"/>
    </row>
    <row r="33" spans="1:13" ht="15" customHeight="1">
      <c r="A33" s="12"/>
      <c r="C33" s="148" t="s">
        <v>31</v>
      </c>
      <c r="D33" s="148"/>
      <c r="E33" s="13"/>
      <c r="F33" s="154">
        <v>2</v>
      </c>
      <c r="G33" s="154"/>
      <c r="H33" s="154">
        <v>165</v>
      </c>
      <c r="I33" s="154"/>
      <c r="J33" s="149">
        <v>0.6</v>
      </c>
      <c r="K33" s="150"/>
      <c r="L33" s="149">
        <v>0.7</v>
      </c>
      <c r="M33" s="150"/>
    </row>
    <row r="34" spans="1:4" ht="15" customHeight="1">
      <c r="A34" s="70" t="s">
        <v>51</v>
      </c>
      <c r="B34" s="70"/>
      <c r="C34" s="70"/>
      <c r="D34" s="70"/>
    </row>
    <row r="35" ht="15" customHeight="1"/>
    <row r="36" ht="15" customHeight="1"/>
  </sheetData>
  <mergeCells count="117">
    <mergeCell ref="F33:G33"/>
    <mergeCell ref="F27:G27"/>
    <mergeCell ref="H27:I27"/>
    <mergeCell ref="J27:K27"/>
    <mergeCell ref="F32:G32"/>
    <mergeCell ref="F28:G28"/>
    <mergeCell ref="H29:I29"/>
    <mergeCell ref="H32:I32"/>
    <mergeCell ref="F31:G31"/>
    <mergeCell ref="H31:I31"/>
    <mergeCell ref="F29:G29"/>
    <mergeCell ref="F26:G26"/>
    <mergeCell ref="H26:I26"/>
    <mergeCell ref="L23:M23"/>
    <mergeCell ref="F23:G23"/>
    <mergeCell ref="H23:I23"/>
    <mergeCell ref="F25:G25"/>
    <mergeCell ref="H25:I25"/>
    <mergeCell ref="F24:G24"/>
    <mergeCell ref="H24:I24"/>
    <mergeCell ref="L22:M22"/>
    <mergeCell ref="L25:M25"/>
    <mergeCell ref="J25:K25"/>
    <mergeCell ref="L24:M24"/>
    <mergeCell ref="J24:K24"/>
    <mergeCell ref="L17:M17"/>
    <mergeCell ref="F17:G17"/>
    <mergeCell ref="H17:I17"/>
    <mergeCell ref="J17:K17"/>
    <mergeCell ref="F18:G18"/>
    <mergeCell ref="H22:I22"/>
    <mergeCell ref="J22:K22"/>
    <mergeCell ref="F22:G22"/>
    <mergeCell ref="H19:I19"/>
    <mergeCell ref="H20:I20"/>
    <mergeCell ref="H21:I21"/>
    <mergeCell ref="H18:I18"/>
    <mergeCell ref="F30:G30"/>
    <mergeCell ref="A1:M1"/>
    <mergeCell ref="A3:M3"/>
    <mergeCell ref="A4:M4"/>
    <mergeCell ref="A5:M5"/>
    <mergeCell ref="A7:M7"/>
    <mergeCell ref="K8:M8"/>
    <mergeCell ref="F9:I9"/>
    <mergeCell ref="J9:M9"/>
    <mergeCell ref="A9:E10"/>
    <mergeCell ref="F10:G10"/>
    <mergeCell ref="H10:I10"/>
    <mergeCell ref="J10:K10"/>
    <mergeCell ref="L10:M10"/>
    <mergeCell ref="B11:D11"/>
    <mergeCell ref="C26:D26"/>
    <mergeCell ref="C32:D32"/>
    <mergeCell ref="F11:G11"/>
    <mergeCell ref="F19:G19"/>
    <mergeCell ref="F20:G20"/>
    <mergeCell ref="F21:G21"/>
    <mergeCell ref="F12:G12"/>
    <mergeCell ref="F16:G16"/>
    <mergeCell ref="F15:G15"/>
    <mergeCell ref="C33:D33"/>
    <mergeCell ref="C19:D19"/>
    <mergeCell ref="C12:D12"/>
    <mergeCell ref="C16:D16"/>
    <mergeCell ref="C29:D29"/>
    <mergeCell ref="C23:D23"/>
    <mergeCell ref="C30:D30"/>
    <mergeCell ref="C31:D31"/>
    <mergeCell ref="F13:G13"/>
    <mergeCell ref="F14:G14"/>
    <mergeCell ref="H11:I11"/>
    <mergeCell ref="H12:I12"/>
    <mergeCell ref="H16:I16"/>
    <mergeCell ref="H15:I15"/>
    <mergeCell ref="H13:I13"/>
    <mergeCell ref="H14:I14"/>
    <mergeCell ref="H33:I33"/>
    <mergeCell ref="H28:I28"/>
    <mergeCell ref="H30:I30"/>
    <mergeCell ref="J11:K11"/>
    <mergeCell ref="J19:K19"/>
    <mergeCell ref="J20:K20"/>
    <mergeCell ref="J21:K21"/>
    <mergeCell ref="J12:K12"/>
    <mergeCell ref="J16:K16"/>
    <mergeCell ref="J15:K15"/>
    <mergeCell ref="J13:K13"/>
    <mergeCell ref="J14:K14"/>
    <mergeCell ref="J18:K18"/>
    <mergeCell ref="J29:K29"/>
    <mergeCell ref="J26:K26"/>
    <mergeCell ref="J23:K23"/>
    <mergeCell ref="J33:K33"/>
    <mergeCell ref="J30:K30"/>
    <mergeCell ref="J28:K28"/>
    <mergeCell ref="J31:K31"/>
    <mergeCell ref="L11:M11"/>
    <mergeCell ref="L19:M19"/>
    <mergeCell ref="L20:M20"/>
    <mergeCell ref="L21:M21"/>
    <mergeCell ref="L12:M12"/>
    <mergeCell ref="L16:M16"/>
    <mergeCell ref="L14:M14"/>
    <mergeCell ref="L15:M15"/>
    <mergeCell ref="L13:M13"/>
    <mergeCell ref="L18:M18"/>
    <mergeCell ref="A34:D34"/>
    <mergeCell ref="L29:M29"/>
    <mergeCell ref="L26:M26"/>
    <mergeCell ref="L32:M32"/>
    <mergeCell ref="L33:M33"/>
    <mergeCell ref="L28:M28"/>
    <mergeCell ref="L31:M31"/>
    <mergeCell ref="L30:M30"/>
    <mergeCell ref="L27:M27"/>
    <mergeCell ref="J32:K32"/>
  </mergeCells>
  <printOptions/>
  <pageMargins left="0.7874015748031497" right="0.7874015748031497" top="0.984251968503937" bottom="0.984251968503937" header="0.5905511811023623" footer="0.5118110236220472"/>
  <pageSetup firstPageNumber="31" useFirstPageNumber="1" horizontalDpi="600" verticalDpi="600" orientation="portrait" paperSize="9" r:id="rId1"/>
  <headerFooter alignWithMargins="0">
    <oddFooter>&amp;C&amp;"ＭＳ 明朝,標準"&amp;10－&amp;P－</oddFooter>
  </headerFooter>
  <ignoredErrors>
    <ignoredError sqref="K11 F14 F31 G14:G15 G23:G28 F18 G17:G18 F21 F23:F28 J32 J11 M11 I24:I25 I27:I28 I14:I15 I17:I18 I20:I22 L11 I29:I33 F29 G20:G22 G29:G33 L23:M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showGridLines="0" workbookViewId="0" topLeftCell="A1">
      <selection activeCell="A1" sqref="A1:M1"/>
    </sheetView>
  </sheetViews>
  <sheetFormatPr defaultColWidth="9.00390625" defaultRowHeight="13.5"/>
  <cols>
    <col min="1" max="3" width="2.125" style="1" customWidth="1"/>
    <col min="4" max="4" width="21.50390625" style="1" customWidth="1"/>
    <col min="5" max="5" width="2.125" style="1" customWidth="1"/>
    <col min="6" max="13" width="7.125" style="1" customWidth="1"/>
    <col min="14" max="16384" width="9.00390625" style="1" customWidth="1"/>
  </cols>
  <sheetData>
    <row r="1" spans="1:20" s="3" customFormat="1" ht="15" customHeight="1">
      <c r="A1" s="112" t="s">
        <v>56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2"/>
      <c r="O1" s="2"/>
      <c r="P1" s="2"/>
      <c r="Q1" s="2"/>
      <c r="R1" s="2"/>
      <c r="S1" s="2"/>
      <c r="T1" s="2"/>
    </row>
    <row r="2" ht="15" customHeight="1"/>
    <row r="3" spans="1:13" ht="15" customHeight="1">
      <c r="A3" s="99" t="s">
        <v>292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5" customHeight="1">
      <c r="A4" s="99" t="s">
        <v>293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 ht="15" customHeight="1">
      <c r="A5" s="99" t="s">
        <v>294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3" ht="15" customHeight="1">
      <c r="A6" s="99" t="s">
        <v>295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1:13" ht="15" customHeight="1">
      <c r="A7" s="99" t="s">
        <v>296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</row>
    <row r="8" ht="15" customHeight="1"/>
    <row r="9" spans="1:13" ht="15.75" customHeight="1">
      <c r="A9" s="111" t="s">
        <v>230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</row>
    <row r="10" spans="11:13" ht="15" customHeight="1">
      <c r="K10" s="141" t="s">
        <v>285</v>
      </c>
      <c r="L10" s="141"/>
      <c r="M10" s="141"/>
    </row>
    <row r="11" spans="1:13" ht="15" customHeight="1">
      <c r="A11" s="157"/>
      <c r="B11" s="182"/>
      <c r="C11" s="182"/>
      <c r="D11" s="182"/>
      <c r="E11" s="183"/>
      <c r="F11" s="157" t="s">
        <v>57</v>
      </c>
      <c r="G11" s="182"/>
      <c r="H11" s="182"/>
      <c r="I11" s="183"/>
      <c r="J11" s="182" t="s">
        <v>58</v>
      </c>
      <c r="K11" s="182"/>
      <c r="L11" s="182"/>
      <c r="M11" s="183"/>
    </row>
    <row r="12" spans="1:13" ht="15" customHeight="1">
      <c r="A12" s="157"/>
      <c r="B12" s="182"/>
      <c r="C12" s="182"/>
      <c r="D12" s="182"/>
      <c r="E12" s="183"/>
      <c r="F12" s="157" t="s">
        <v>59</v>
      </c>
      <c r="G12" s="183"/>
      <c r="H12" s="182" t="s">
        <v>60</v>
      </c>
      <c r="I12" s="183"/>
      <c r="J12" s="157" t="s">
        <v>59</v>
      </c>
      <c r="K12" s="183"/>
      <c r="L12" s="182" t="s">
        <v>60</v>
      </c>
      <c r="M12" s="183"/>
    </row>
    <row r="13" spans="1:13" ht="15" customHeight="1">
      <c r="A13" s="157"/>
      <c r="B13" s="182"/>
      <c r="C13" s="182"/>
      <c r="D13" s="182"/>
      <c r="E13" s="183"/>
      <c r="F13" s="15" t="s">
        <v>11</v>
      </c>
      <c r="G13" s="53" t="s">
        <v>12</v>
      </c>
      <c r="H13" s="15" t="s">
        <v>11</v>
      </c>
      <c r="I13" s="53" t="s">
        <v>12</v>
      </c>
      <c r="J13" s="15" t="s">
        <v>11</v>
      </c>
      <c r="K13" s="53" t="s">
        <v>12</v>
      </c>
      <c r="L13" s="15" t="s">
        <v>11</v>
      </c>
      <c r="M13" s="53" t="s">
        <v>12</v>
      </c>
    </row>
    <row r="14" spans="1:13" s="27" customFormat="1" ht="15" customHeight="1">
      <c r="A14" s="54"/>
      <c r="B14" s="181" t="s">
        <v>26</v>
      </c>
      <c r="C14" s="181"/>
      <c r="D14" s="181"/>
      <c r="E14" s="55"/>
      <c r="F14" s="42">
        <v>10473</v>
      </c>
      <c r="G14" s="56">
        <v>760221</v>
      </c>
      <c r="H14" s="50" t="s">
        <v>27</v>
      </c>
      <c r="I14" s="50" t="s">
        <v>27</v>
      </c>
      <c r="J14" s="42">
        <v>7168</v>
      </c>
      <c r="K14" s="56">
        <v>385960</v>
      </c>
      <c r="L14" s="50" t="s">
        <v>27</v>
      </c>
      <c r="M14" s="50" t="s">
        <v>27</v>
      </c>
    </row>
    <row r="15" spans="1:13" ht="15" customHeight="1">
      <c r="A15" s="8"/>
      <c r="B15" s="44"/>
      <c r="C15" s="147" t="s">
        <v>28</v>
      </c>
      <c r="D15" s="147"/>
      <c r="E15" s="10"/>
      <c r="F15" s="14">
        <v>7634</v>
      </c>
      <c r="G15" s="14">
        <v>582268</v>
      </c>
      <c r="H15" s="38">
        <v>72.9</v>
      </c>
      <c r="I15" s="38">
        <v>76.6</v>
      </c>
      <c r="J15" s="14">
        <v>3304</v>
      </c>
      <c r="K15" s="14">
        <v>199109</v>
      </c>
      <c r="L15" s="57">
        <v>46.1</v>
      </c>
      <c r="M15" s="57">
        <v>51.6</v>
      </c>
    </row>
    <row r="16" spans="1:13" ht="15" customHeight="1">
      <c r="A16" s="8"/>
      <c r="B16" s="44"/>
      <c r="C16" s="44"/>
      <c r="D16" s="44" t="s">
        <v>29</v>
      </c>
      <c r="E16" s="10"/>
      <c r="F16" s="14">
        <v>6051</v>
      </c>
      <c r="G16" s="14">
        <v>450138</v>
      </c>
      <c r="H16" s="38">
        <v>57.8</v>
      </c>
      <c r="I16" s="38">
        <v>59.2</v>
      </c>
      <c r="J16" s="14">
        <v>2541</v>
      </c>
      <c r="K16" s="14">
        <v>149994</v>
      </c>
      <c r="L16" s="57">
        <v>35.4</v>
      </c>
      <c r="M16" s="57">
        <v>38.9</v>
      </c>
    </row>
    <row r="17" spans="1:13" ht="15" customHeight="1">
      <c r="A17" s="8"/>
      <c r="B17" s="44"/>
      <c r="C17" s="44"/>
      <c r="D17" s="44" t="s">
        <v>30</v>
      </c>
      <c r="E17" s="10"/>
      <c r="F17" s="14">
        <v>866</v>
      </c>
      <c r="G17" s="14">
        <v>77960</v>
      </c>
      <c r="H17" s="38">
        <v>8.3</v>
      </c>
      <c r="I17" s="38">
        <v>10.3</v>
      </c>
      <c r="J17" s="14">
        <v>621</v>
      </c>
      <c r="K17" s="14">
        <v>39997</v>
      </c>
      <c r="L17" s="57">
        <v>8.7</v>
      </c>
      <c r="M17" s="57">
        <v>10.4</v>
      </c>
    </row>
    <row r="18" spans="1:13" ht="15" customHeight="1">
      <c r="A18" s="8"/>
      <c r="B18" s="16"/>
      <c r="C18" s="44"/>
      <c r="D18" s="44" t="s">
        <v>31</v>
      </c>
      <c r="E18" s="10"/>
      <c r="F18" s="14">
        <v>717</v>
      </c>
      <c r="G18" s="14">
        <v>54170</v>
      </c>
      <c r="H18" s="38">
        <v>6.8</v>
      </c>
      <c r="I18" s="38">
        <v>7.1</v>
      </c>
      <c r="J18" s="14">
        <v>142</v>
      </c>
      <c r="K18" s="14">
        <v>9118</v>
      </c>
      <c r="L18" s="38" t="s">
        <v>291</v>
      </c>
      <c r="M18" s="38">
        <v>2.4</v>
      </c>
    </row>
    <row r="19" spans="1:13" ht="15" customHeight="1">
      <c r="A19" s="8"/>
      <c r="B19" s="44"/>
      <c r="C19" s="147" t="s">
        <v>32</v>
      </c>
      <c r="D19" s="180"/>
      <c r="E19" s="10"/>
      <c r="F19" s="14">
        <v>1305</v>
      </c>
      <c r="G19" s="14">
        <v>84571</v>
      </c>
      <c r="H19" s="38">
        <v>12.5</v>
      </c>
      <c r="I19" s="38">
        <v>11.1</v>
      </c>
      <c r="J19" s="14">
        <v>2575</v>
      </c>
      <c r="K19" s="14">
        <v>126167</v>
      </c>
      <c r="L19" s="38">
        <v>35.9</v>
      </c>
      <c r="M19" s="38">
        <v>32.7</v>
      </c>
    </row>
    <row r="20" spans="1:13" ht="15" customHeight="1">
      <c r="A20" s="8"/>
      <c r="B20" s="44"/>
      <c r="C20" s="44"/>
      <c r="D20" s="44" t="s">
        <v>33</v>
      </c>
      <c r="E20" s="10"/>
      <c r="F20" s="14">
        <v>456</v>
      </c>
      <c r="G20" s="14">
        <v>24562</v>
      </c>
      <c r="H20" s="38">
        <v>4.4</v>
      </c>
      <c r="I20" s="38">
        <v>3.2</v>
      </c>
      <c r="J20" s="14">
        <v>1095</v>
      </c>
      <c r="K20" s="14">
        <v>52185</v>
      </c>
      <c r="L20" s="57">
        <v>15.3</v>
      </c>
      <c r="M20" s="57">
        <v>13.5</v>
      </c>
    </row>
    <row r="21" spans="1:13" ht="15" customHeight="1">
      <c r="A21" s="8"/>
      <c r="B21" s="44"/>
      <c r="C21" s="44"/>
      <c r="D21" s="44" t="s">
        <v>35</v>
      </c>
      <c r="E21" s="10"/>
      <c r="F21" s="14">
        <v>849</v>
      </c>
      <c r="G21" s="14">
        <v>60009</v>
      </c>
      <c r="H21" s="38">
        <v>8.1</v>
      </c>
      <c r="I21" s="38">
        <v>7.9</v>
      </c>
      <c r="J21" s="14">
        <v>1480</v>
      </c>
      <c r="K21" s="14">
        <v>73982</v>
      </c>
      <c r="L21" s="57">
        <v>20.6</v>
      </c>
      <c r="M21" s="57">
        <v>19.2</v>
      </c>
    </row>
    <row r="22" spans="1:13" ht="15" customHeight="1">
      <c r="A22" s="8"/>
      <c r="B22" s="44"/>
      <c r="C22" s="147" t="s">
        <v>36</v>
      </c>
      <c r="D22" s="180"/>
      <c r="E22" s="10"/>
      <c r="F22" s="14" t="s">
        <v>34</v>
      </c>
      <c r="G22" s="14">
        <v>50</v>
      </c>
      <c r="H22" s="38" t="s">
        <v>258</v>
      </c>
      <c r="I22" s="38" t="s">
        <v>284</v>
      </c>
      <c r="J22" s="14" t="s">
        <v>290</v>
      </c>
      <c r="K22" s="14">
        <v>28</v>
      </c>
      <c r="L22" s="38" t="s">
        <v>290</v>
      </c>
      <c r="M22" s="38" t="s">
        <v>284</v>
      </c>
    </row>
    <row r="23" spans="1:13" ht="15" customHeight="1">
      <c r="A23" s="8"/>
      <c r="B23" s="44"/>
      <c r="C23" s="147" t="s">
        <v>37</v>
      </c>
      <c r="D23" s="180"/>
      <c r="E23" s="10"/>
      <c r="F23" s="14">
        <v>231</v>
      </c>
      <c r="G23" s="14">
        <v>22931</v>
      </c>
      <c r="H23" s="38">
        <v>2.2</v>
      </c>
      <c r="I23" s="38" t="s">
        <v>275</v>
      </c>
      <c r="J23" s="14">
        <v>30</v>
      </c>
      <c r="K23" s="14">
        <v>3004</v>
      </c>
      <c r="L23" s="38">
        <v>0.4</v>
      </c>
      <c r="M23" s="38">
        <v>0.8</v>
      </c>
    </row>
    <row r="24" spans="1:13" ht="15" customHeight="1">
      <c r="A24" s="8"/>
      <c r="B24" s="44"/>
      <c r="C24" s="44"/>
      <c r="D24" s="44" t="s">
        <v>38</v>
      </c>
      <c r="E24" s="10"/>
      <c r="F24" s="14">
        <v>50</v>
      </c>
      <c r="G24" s="14">
        <v>4329</v>
      </c>
      <c r="H24" s="38">
        <v>0.5</v>
      </c>
      <c r="I24" s="38">
        <v>0.6</v>
      </c>
      <c r="J24" s="14" t="s">
        <v>290</v>
      </c>
      <c r="K24" s="14">
        <v>25</v>
      </c>
      <c r="L24" s="57" t="s">
        <v>290</v>
      </c>
      <c r="M24" s="57" t="s">
        <v>284</v>
      </c>
    </row>
    <row r="25" spans="1:13" ht="15" customHeight="1">
      <c r="A25" s="8"/>
      <c r="B25" s="44"/>
      <c r="C25" s="44"/>
      <c r="D25" s="44" t="s">
        <v>39</v>
      </c>
      <c r="E25" s="10"/>
      <c r="F25" s="14">
        <v>181</v>
      </c>
      <c r="G25" s="14">
        <v>18602</v>
      </c>
      <c r="H25" s="38">
        <v>1.7</v>
      </c>
      <c r="I25" s="38">
        <v>2.4</v>
      </c>
      <c r="J25" s="14">
        <v>30</v>
      </c>
      <c r="K25" s="14">
        <v>2979</v>
      </c>
      <c r="L25" s="57">
        <v>0.4</v>
      </c>
      <c r="M25" s="57">
        <v>0.8</v>
      </c>
    </row>
    <row r="26" spans="1:13" ht="15" customHeight="1">
      <c r="A26" s="8"/>
      <c r="B26" s="44"/>
      <c r="C26" s="147" t="s">
        <v>307</v>
      </c>
      <c r="D26" s="147"/>
      <c r="E26" s="10"/>
      <c r="F26" s="14">
        <v>676</v>
      </c>
      <c r="G26" s="14">
        <v>36818</v>
      </c>
      <c r="H26" s="38">
        <v>6.5</v>
      </c>
      <c r="I26" s="38">
        <v>4.8</v>
      </c>
      <c r="J26" s="14">
        <v>1054</v>
      </c>
      <c r="K26" s="14">
        <v>46612</v>
      </c>
      <c r="L26" s="57">
        <v>14.7</v>
      </c>
      <c r="M26" s="57">
        <v>12.1</v>
      </c>
    </row>
    <row r="27" spans="1:13" ht="15" customHeight="1">
      <c r="A27" s="8"/>
      <c r="B27" s="44"/>
      <c r="C27" s="44"/>
      <c r="D27" s="44" t="s">
        <v>40</v>
      </c>
      <c r="E27" s="10"/>
      <c r="F27" s="14">
        <v>219</v>
      </c>
      <c r="G27" s="14">
        <v>13809</v>
      </c>
      <c r="H27" s="38">
        <v>2.1</v>
      </c>
      <c r="I27" s="38">
        <v>1.8</v>
      </c>
      <c r="J27" s="14">
        <v>414</v>
      </c>
      <c r="K27" s="14">
        <v>20145</v>
      </c>
      <c r="L27" s="57">
        <v>5.8</v>
      </c>
      <c r="M27" s="57">
        <v>5.2</v>
      </c>
    </row>
    <row r="28" spans="1:13" ht="15" customHeight="1">
      <c r="A28" s="8"/>
      <c r="B28" s="44"/>
      <c r="C28" s="44"/>
      <c r="D28" s="44" t="s">
        <v>41</v>
      </c>
      <c r="E28" s="10"/>
      <c r="F28" s="14">
        <v>121</v>
      </c>
      <c r="G28" s="14">
        <v>9613</v>
      </c>
      <c r="H28" s="38">
        <v>1.2</v>
      </c>
      <c r="I28" s="38">
        <v>1.3</v>
      </c>
      <c r="J28" s="14">
        <v>278</v>
      </c>
      <c r="K28" s="14">
        <v>13246</v>
      </c>
      <c r="L28" s="57">
        <v>3.9</v>
      </c>
      <c r="M28" s="57">
        <v>3.4</v>
      </c>
    </row>
    <row r="29" spans="1:13" ht="15" customHeight="1">
      <c r="A29" s="8"/>
      <c r="B29" s="44"/>
      <c r="C29" s="44"/>
      <c r="D29" s="44" t="s">
        <v>42</v>
      </c>
      <c r="E29" s="10"/>
      <c r="F29" s="14">
        <v>201</v>
      </c>
      <c r="G29" s="14">
        <v>8518</v>
      </c>
      <c r="H29" s="38">
        <v>1.9</v>
      </c>
      <c r="I29" s="38">
        <v>1.1</v>
      </c>
      <c r="J29" s="14">
        <v>302</v>
      </c>
      <c r="K29" s="14">
        <v>11254</v>
      </c>
      <c r="L29" s="57">
        <v>4.2</v>
      </c>
      <c r="M29" s="57">
        <v>2.9</v>
      </c>
    </row>
    <row r="30" spans="1:13" ht="15" customHeight="1">
      <c r="A30" s="8"/>
      <c r="B30" s="44"/>
      <c r="C30" s="44"/>
      <c r="D30" s="44" t="s">
        <v>43</v>
      </c>
      <c r="E30" s="10"/>
      <c r="F30" s="14">
        <v>135</v>
      </c>
      <c r="G30" s="14">
        <v>4878</v>
      </c>
      <c r="H30" s="38">
        <v>1.3</v>
      </c>
      <c r="I30" s="38">
        <v>0.6</v>
      </c>
      <c r="J30" s="14">
        <v>60</v>
      </c>
      <c r="K30" s="14">
        <v>1967</v>
      </c>
      <c r="L30" s="57">
        <v>0.8</v>
      </c>
      <c r="M30" s="57">
        <v>0.5</v>
      </c>
    </row>
    <row r="31" spans="1:13" ht="15" customHeight="1">
      <c r="A31" s="8"/>
      <c r="B31" s="44"/>
      <c r="C31" s="147" t="s">
        <v>44</v>
      </c>
      <c r="D31" s="147"/>
      <c r="E31" s="10"/>
      <c r="F31" s="14">
        <v>118</v>
      </c>
      <c r="G31" s="14">
        <v>7383</v>
      </c>
      <c r="H31" s="38">
        <v>1.1</v>
      </c>
      <c r="I31" s="38" t="s">
        <v>289</v>
      </c>
      <c r="J31" s="14">
        <v>101</v>
      </c>
      <c r="K31" s="14">
        <v>6199</v>
      </c>
      <c r="L31" s="57">
        <v>1.4</v>
      </c>
      <c r="M31" s="57">
        <v>1.6</v>
      </c>
    </row>
    <row r="32" spans="1:13" ht="15" customHeight="1">
      <c r="A32" s="8"/>
      <c r="B32" s="44"/>
      <c r="C32" s="44"/>
      <c r="D32" s="44" t="s">
        <v>45</v>
      </c>
      <c r="E32" s="10"/>
      <c r="F32" s="14">
        <v>28</v>
      </c>
      <c r="G32" s="14">
        <v>2359</v>
      </c>
      <c r="H32" s="38">
        <v>0.3</v>
      </c>
      <c r="I32" s="38">
        <v>0.3</v>
      </c>
      <c r="J32" s="14">
        <v>50</v>
      </c>
      <c r="K32" s="14">
        <v>2894</v>
      </c>
      <c r="L32" s="57">
        <v>0.7</v>
      </c>
      <c r="M32" s="57">
        <v>0.7</v>
      </c>
    </row>
    <row r="33" spans="1:13" ht="15" customHeight="1">
      <c r="A33" s="8"/>
      <c r="B33" s="44"/>
      <c r="C33" s="44"/>
      <c r="D33" s="44" t="s">
        <v>46</v>
      </c>
      <c r="E33" s="10"/>
      <c r="F33" s="14">
        <v>38</v>
      </c>
      <c r="G33" s="14">
        <v>2490</v>
      </c>
      <c r="H33" s="38">
        <v>0.4</v>
      </c>
      <c r="I33" s="38">
        <v>0.3</v>
      </c>
      <c r="J33" s="14">
        <v>15</v>
      </c>
      <c r="K33" s="14">
        <v>981</v>
      </c>
      <c r="L33" s="57">
        <v>0.2</v>
      </c>
      <c r="M33" s="57">
        <v>0.3</v>
      </c>
    </row>
    <row r="34" spans="1:13" ht="15" customHeight="1">
      <c r="A34" s="8"/>
      <c r="B34" s="44"/>
      <c r="C34" s="44"/>
      <c r="D34" s="44" t="s">
        <v>31</v>
      </c>
      <c r="E34" s="10"/>
      <c r="F34" s="14">
        <v>52</v>
      </c>
      <c r="G34" s="14">
        <v>2534</v>
      </c>
      <c r="H34" s="38">
        <v>0.5</v>
      </c>
      <c r="I34" s="38">
        <v>0.3</v>
      </c>
      <c r="J34" s="14">
        <v>36</v>
      </c>
      <c r="K34" s="14">
        <v>2324</v>
      </c>
      <c r="L34" s="57">
        <v>0.5</v>
      </c>
      <c r="M34" s="57">
        <v>0.6</v>
      </c>
    </row>
    <row r="35" spans="1:13" ht="15" customHeight="1">
      <c r="A35" s="8"/>
      <c r="B35" s="16"/>
      <c r="C35" s="147" t="s">
        <v>48</v>
      </c>
      <c r="D35" s="145"/>
      <c r="E35" s="10"/>
      <c r="F35" s="14">
        <v>28</v>
      </c>
      <c r="G35" s="14">
        <v>899</v>
      </c>
      <c r="H35" s="38">
        <v>0.3</v>
      </c>
      <c r="I35" s="38">
        <v>0.1</v>
      </c>
      <c r="J35" s="14">
        <v>2</v>
      </c>
      <c r="K35" s="14">
        <v>129</v>
      </c>
      <c r="L35" s="38" t="s">
        <v>284</v>
      </c>
      <c r="M35" s="38" t="s">
        <v>284</v>
      </c>
    </row>
    <row r="36" spans="1:13" ht="15" customHeight="1">
      <c r="A36" s="8"/>
      <c r="B36" s="16"/>
      <c r="C36" s="147" t="s">
        <v>49</v>
      </c>
      <c r="D36" s="145"/>
      <c r="E36" s="10"/>
      <c r="F36" s="14">
        <v>151</v>
      </c>
      <c r="G36" s="14">
        <v>6040</v>
      </c>
      <c r="H36" s="38">
        <v>1.4</v>
      </c>
      <c r="I36" s="38">
        <v>0.8</v>
      </c>
      <c r="J36" s="14">
        <v>51</v>
      </c>
      <c r="K36" s="14">
        <v>1894</v>
      </c>
      <c r="L36" s="38">
        <v>0.7</v>
      </c>
      <c r="M36" s="38">
        <v>0.5</v>
      </c>
    </row>
    <row r="37" spans="1:13" ht="15" customHeight="1">
      <c r="A37" s="8"/>
      <c r="B37" s="16"/>
      <c r="C37" s="147" t="s">
        <v>50</v>
      </c>
      <c r="D37" s="145"/>
      <c r="E37" s="10"/>
      <c r="F37" s="14">
        <v>92</v>
      </c>
      <c r="G37" s="14">
        <v>4048</v>
      </c>
      <c r="H37" s="38">
        <v>0.9</v>
      </c>
      <c r="I37" s="38">
        <v>0.5</v>
      </c>
      <c r="J37" s="14">
        <v>23</v>
      </c>
      <c r="K37" s="14">
        <v>1150</v>
      </c>
      <c r="L37" s="38">
        <v>0.3</v>
      </c>
      <c r="M37" s="38">
        <v>0.3</v>
      </c>
    </row>
    <row r="38" spans="1:13" ht="15" customHeight="1">
      <c r="A38" s="8"/>
      <c r="B38" s="16"/>
      <c r="C38" s="144" t="s">
        <v>299</v>
      </c>
      <c r="D38" s="179"/>
      <c r="E38" s="10"/>
      <c r="F38" s="14">
        <v>198</v>
      </c>
      <c r="G38" s="14">
        <v>11461</v>
      </c>
      <c r="H38" s="38">
        <v>1.9</v>
      </c>
      <c r="I38" s="38">
        <v>1.5</v>
      </c>
      <c r="J38" s="14">
        <v>1</v>
      </c>
      <c r="K38" s="14">
        <v>31</v>
      </c>
      <c r="L38" s="57" t="s">
        <v>284</v>
      </c>
      <c r="M38" s="38" t="s">
        <v>284</v>
      </c>
    </row>
    <row r="39" spans="1:13" ht="15" customHeight="1">
      <c r="A39" s="12"/>
      <c r="B39" s="47"/>
      <c r="C39" s="148" t="s">
        <v>31</v>
      </c>
      <c r="D39" s="148"/>
      <c r="E39" s="13"/>
      <c r="F39" s="48">
        <v>40</v>
      </c>
      <c r="G39" s="48">
        <v>3752</v>
      </c>
      <c r="H39" s="52">
        <v>0.4</v>
      </c>
      <c r="I39" s="52">
        <v>0.5</v>
      </c>
      <c r="J39" s="48">
        <v>27</v>
      </c>
      <c r="K39" s="48">
        <v>1637</v>
      </c>
      <c r="L39" s="52">
        <v>0.4</v>
      </c>
      <c r="M39" s="52">
        <v>0.4</v>
      </c>
    </row>
    <row r="40" spans="1:4" ht="15" customHeight="1">
      <c r="A40" s="70" t="s">
        <v>51</v>
      </c>
      <c r="B40" s="70"/>
      <c r="C40" s="70"/>
      <c r="D40" s="70"/>
    </row>
  </sheetData>
  <mergeCells count="28">
    <mergeCell ref="A1:M1"/>
    <mergeCell ref="A3:M3"/>
    <mergeCell ref="A4:M4"/>
    <mergeCell ref="A40:D40"/>
    <mergeCell ref="A11:E13"/>
    <mergeCell ref="A9:M9"/>
    <mergeCell ref="K10:M10"/>
    <mergeCell ref="F11:I11"/>
    <mergeCell ref="J11:M11"/>
    <mergeCell ref="F12:G12"/>
    <mergeCell ref="C23:D23"/>
    <mergeCell ref="B14:D14"/>
    <mergeCell ref="A5:M5"/>
    <mergeCell ref="A6:M6"/>
    <mergeCell ref="A7:M7"/>
    <mergeCell ref="H12:I12"/>
    <mergeCell ref="J12:K12"/>
    <mergeCell ref="L12:M12"/>
    <mergeCell ref="C39:D39"/>
    <mergeCell ref="C36:D36"/>
    <mergeCell ref="C38:D38"/>
    <mergeCell ref="C15:D15"/>
    <mergeCell ref="C19:D19"/>
    <mergeCell ref="C35:D35"/>
    <mergeCell ref="C37:D37"/>
    <mergeCell ref="C26:D26"/>
    <mergeCell ref="C31:D31"/>
    <mergeCell ref="C22:D22"/>
  </mergeCells>
  <printOptions/>
  <pageMargins left="0.7874015748031497" right="0.7874015748031497" top="0.984251968503937" bottom="0.984251968503937" header="0.5905511811023623" footer="0.5118110236220472"/>
  <pageSetup firstPageNumber="32" useFirstPageNumber="1" horizontalDpi="600" verticalDpi="600" orientation="portrait" paperSize="9" r:id="rId1"/>
  <headerFooter alignWithMargins="0">
    <oddFooter>&amp;C&amp;"ＭＳ 明朝,標準"&amp;10－&amp;P－</oddFooter>
  </headerFooter>
  <ignoredErrors>
    <ignoredError sqref="H14 K38 I14 I22:I31 L14 M14 L35:L38 L18 M22:M3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W25"/>
  <sheetViews>
    <sheetView showGridLines="0" workbookViewId="0" topLeftCell="A1">
      <selection activeCell="A1" sqref="A1:I1"/>
    </sheetView>
  </sheetViews>
  <sheetFormatPr defaultColWidth="9.00390625" defaultRowHeight="13.5"/>
  <cols>
    <col min="1" max="1" width="4.125" style="1" customWidth="1"/>
    <col min="2" max="2" width="2.375" style="4" customWidth="1"/>
    <col min="3" max="3" width="2.375" style="1" customWidth="1"/>
    <col min="4" max="8" width="12.625" style="1" customWidth="1"/>
    <col min="9" max="9" width="13.625" style="1" customWidth="1"/>
    <col min="10" max="16384" width="9.00390625" style="1" customWidth="1"/>
  </cols>
  <sheetData>
    <row r="1" spans="1:23" s="3" customFormat="1" ht="13.5" customHeight="1">
      <c r="A1" s="112" t="s">
        <v>61</v>
      </c>
      <c r="B1" s="112"/>
      <c r="C1" s="112"/>
      <c r="D1" s="112"/>
      <c r="E1" s="112"/>
      <c r="F1" s="112"/>
      <c r="G1" s="112"/>
      <c r="H1" s="112"/>
      <c r="I1" s="11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13.5" customHeight="1"/>
    <row r="3" spans="1:9" ht="13.5" customHeight="1">
      <c r="A3" s="99" t="s">
        <v>237</v>
      </c>
      <c r="B3" s="99"/>
      <c r="C3" s="99"/>
      <c r="D3" s="99"/>
      <c r="E3" s="99"/>
      <c r="F3" s="99"/>
      <c r="G3" s="99"/>
      <c r="H3" s="99"/>
      <c r="I3" s="99"/>
    </row>
    <row r="4" spans="1:9" ht="13.5" customHeight="1">
      <c r="A4" s="99" t="s">
        <v>62</v>
      </c>
      <c r="B4" s="99"/>
      <c r="C4" s="99"/>
      <c r="D4" s="99"/>
      <c r="E4" s="99"/>
      <c r="F4" s="99"/>
      <c r="G4" s="99"/>
      <c r="H4" s="99"/>
      <c r="I4" s="99"/>
    </row>
    <row r="5" spans="1:9" ht="13.5" customHeight="1">
      <c r="A5" s="5"/>
      <c r="C5" s="5"/>
      <c r="D5" s="5"/>
      <c r="E5" s="5"/>
      <c r="F5" s="5"/>
      <c r="G5" s="5"/>
      <c r="H5" s="5"/>
      <c r="I5" s="5"/>
    </row>
    <row r="6" spans="1:9" ht="13.5" customHeight="1">
      <c r="A6" s="184" t="s">
        <v>63</v>
      </c>
      <c r="B6" s="184"/>
      <c r="C6" s="184"/>
      <c r="D6" s="184"/>
      <c r="E6" s="184"/>
      <c r="F6" s="184"/>
      <c r="G6" s="184"/>
      <c r="H6" s="184"/>
      <c r="I6" s="184"/>
    </row>
    <row r="7" ht="13.5" customHeight="1">
      <c r="B7" s="1"/>
    </row>
    <row r="8" spans="8:9" ht="13.5" customHeight="1">
      <c r="H8" s="75" t="s">
        <v>285</v>
      </c>
      <c r="I8" s="75"/>
    </row>
    <row r="9" spans="1:9" ht="13.5" customHeight="1">
      <c r="A9" s="185"/>
      <c r="B9" s="185"/>
      <c r="C9" s="185"/>
      <c r="D9" s="187" t="s">
        <v>64</v>
      </c>
      <c r="E9" s="189" t="s">
        <v>65</v>
      </c>
      <c r="F9" s="189" t="s">
        <v>66</v>
      </c>
      <c r="G9" s="189" t="s">
        <v>67</v>
      </c>
      <c r="H9" s="189" t="s">
        <v>68</v>
      </c>
      <c r="I9" s="189" t="s">
        <v>69</v>
      </c>
    </row>
    <row r="10" spans="1:9" ht="13.5" customHeight="1">
      <c r="A10" s="186"/>
      <c r="B10" s="186"/>
      <c r="C10" s="186"/>
      <c r="D10" s="188"/>
      <c r="E10" s="190"/>
      <c r="F10" s="190"/>
      <c r="G10" s="190"/>
      <c r="H10" s="190"/>
      <c r="I10" s="190"/>
    </row>
    <row r="11" spans="1:9" ht="13.5" customHeight="1">
      <c r="A11" s="8" t="s">
        <v>13</v>
      </c>
      <c r="B11" s="9">
        <v>55</v>
      </c>
      <c r="C11" s="10" t="s">
        <v>14</v>
      </c>
      <c r="D11" s="7">
        <v>1917</v>
      </c>
      <c r="E11" s="7">
        <v>833</v>
      </c>
      <c r="F11" s="7">
        <v>773</v>
      </c>
      <c r="G11" s="7">
        <v>309</v>
      </c>
      <c r="H11" s="7">
        <v>268</v>
      </c>
      <c r="I11" s="7">
        <v>236</v>
      </c>
    </row>
    <row r="12" spans="1:9" ht="13.5" customHeight="1">
      <c r="A12" s="8"/>
      <c r="B12" s="9">
        <v>57</v>
      </c>
      <c r="C12" s="10"/>
      <c r="D12" s="7">
        <v>1976</v>
      </c>
      <c r="E12" s="7">
        <v>870</v>
      </c>
      <c r="F12" s="7">
        <v>810</v>
      </c>
      <c r="G12" s="7">
        <v>358</v>
      </c>
      <c r="H12" s="7">
        <v>361</v>
      </c>
      <c r="I12" s="7">
        <v>350</v>
      </c>
    </row>
    <row r="13" spans="1:9" ht="13.5" customHeight="1">
      <c r="A13" s="8"/>
      <c r="B13" s="9">
        <v>59</v>
      </c>
      <c r="C13" s="10"/>
      <c r="D13" s="7">
        <v>2039</v>
      </c>
      <c r="E13" s="7">
        <v>918</v>
      </c>
      <c r="F13" s="7">
        <v>857</v>
      </c>
      <c r="G13" s="7">
        <v>420</v>
      </c>
      <c r="H13" s="7">
        <v>391</v>
      </c>
      <c r="I13" s="7">
        <v>441</v>
      </c>
    </row>
    <row r="14" spans="1:9" ht="13.5" customHeight="1">
      <c r="A14" s="8"/>
      <c r="B14" s="9">
        <v>61</v>
      </c>
      <c r="C14" s="10"/>
      <c r="D14" s="7">
        <v>1051</v>
      </c>
      <c r="E14" s="7">
        <v>582</v>
      </c>
      <c r="F14" s="7">
        <v>527</v>
      </c>
      <c r="G14" s="7">
        <v>370</v>
      </c>
      <c r="H14" s="7">
        <v>426</v>
      </c>
      <c r="I14" s="7">
        <v>522</v>
      </c>
    </row>
    <row r="15" spans="1:9" ht="13.5" customHeight="1">
      <c r="A15" s="8"/>
      <c r="B15" s="9">
        <v>63</v>
      </c>
      <c r="C15" s="10"/>
      <c r="D15" s="7">
        <v>1017</v>
      </c>
      <c r="E15" s="7">
        <v>571</v>
      </c>
      <c r="F15" s="7">
        <v>526</v>
      </c>
      <c r="G15" s="7">
        <v>402</v>
      </c>
      <c r="H15" s="7">
        <v>486</v>
      </c>
      <c r="I15" s="7">
        <v>541</v>
      </c>
    </row>
    <row r="16" spans="1:9" ht="13.5" customHeight="1">
      <c r="A16" s="8" t="s">
        <v>16</v>
      </c>
      <c r="B16" s="11" t="s">
        <v>17</v>
      </c>
      <c r="C16" s="10" t="s">
        <v>14</v>
      </c>
      <c r="D16" s="7">
        <v>1071</v>
      </c>
      <c r="E16" s="7">
        <v>584</v>
      </c>
      <c r="F16" s="7">
        <v>541</v>
      </c>
      <c r="G16" s="7">
        <v>431</v>
      </c>
      <c r="H16" s="7">
        <v>451</v>
      </c>
      <c r="I16" s="7">
        <v>611</v>
      </c>
    </row>
    <row r="17" spans="1:9" ht="13.5" customHeight="1">
      <c r="A17" s="8"/>
      <c r="B17" s="11" t="s">
        <v>18</v>
      </c>
      <c r="C17" s="10"/>
      <c r="D17" s="7">
        <v>1122</v>
      </c>
      <c r="E17" s="7">
        <v>574</v>
      </c>
      <c r="F17" s="7">
        <v>549</v>
      </c>
      <c r="G17" s="7">
        <v>467</v>
      </c>
      <c r="H17" s="7">
        <v>469</v>
      </c>
      <c r="I17" s="7">
        <v>674</v>
      </c>
    </row>
    <row r="18" spans="1:9" ht="13.5" customHeight="1">
      <c r="A18" s="8"/>
      <c r="B18" s="11" t="s">
        <v>19</v>
      </c>
      <c r="C18" s="10"/>
      <c r="D18" s="7">
        <v>1162</v>
      </c>
      <c r="E18" s="7">
        <v>604</v>
      </c>
      <c r="F18" s="7">
        <v>575</v>
      </c>
      <c r="G18" s="7">
        <v>467</v>
      </c>
      <c r="H18" s="7">
        <v>474</v>
      </c>
      <c r="I18" s="7">
        <v>766</v>
      </c>
    </row>
    <row r="19" spans="1:9" ht="13.5" customHeight="1">
      <c r="A19" s="8"/>
      <c r="B19" s="11" t="s">
        <v>20</v>
      </c>
      <c r="C19" s="10"/>
      <c r="D19" s="7">
        <v>1128</v>
      </c>
      <c r="E19" s="7">
        <v>593</v>
      </c>
      <c r="F19" s="7">
        <v>606</v>
      </c>
      <c r="G19" s="7">
        <v>427</v>
      </c>
      <c r="H19" s="7">
        <v>554</v>
      </c>
      <c r="I19" s="7">
        <v>855</v>
      </c>
    </row>
    <row r="20" spans="1:9" s="27" customFormat="1" ht="13.5" customHeight="1">
      <c r="A20" s="34"/>
      <c r="B20" s="35">
        <v>10</v>
      </c>
      <c r="C20" s="10"/>
      <c r="D20" s="7">
        <v>1337</v>
      </c>
      <c r="E20" s="7">
        <v>708</v>
      </c>
      <c r="F20" s="7">
        <v>717</v>
      </c>
      <c r="G20" s="7">
        <v>492</v>
      </c>
      <c r="H20" s="7">
        <v>574</v>
      </c>
      <c r="I20" s="7">
        <v>916</v>
      </c>
    </row>
    <row r="21" spans="1:9" s="27" customFormat="1" ht="13.5" customHeight="1">
      <c r="A21" s="34"/>
      <c r="B21" s="35">
        <v>12</v>
      </c>
      <c r="C21" s="10"/>
      <c r="D21" s="7">
        <v>1389</v>
      </c>
      <c r="E21" s="7">
        <v>773</v>
      </c>
      <c r="F21" s="7">
        <v>768</v>
      </c>
      <c r="G21" s="7">
        <v>488</v>
      </c>
      <c r="H21" s="7">
        <v>564</v>
      </c>
      <c r="I21" s="7">
        <v>1023</v>
      </c>
    </row>
    <row r="22" spans="1:9" s="27" customFormat="1" ht="13.5" customHeight="1">
      <c r="A22" s="34"/>
      <c r="B22" s="35">
        <v>14</v>
      </c>
      <c r="C22" s="10"/>
      <c r="D22" s="7">
        <v>1424</v>
      </c>
      <c r="E22" s="7">
        <v>802</v>
      </c>
      <c r="F22" s="7">
        <v>786</v>
      </c>
      <c r="G22" s="7">
        <v>550</v>
      </c>
      <c r="H22" s="7">
        <v>573</v>
      </c>
      <c r="I22" s="7">
        <v>1123</v>
      </c>
    </row>
    <row r="23" spans="1:9" s="27" customFormat="1" ht="13.5" customHeight="1">
      <c r="A23" s="58"/>
      <c r="B23" s="59">
        <v>16</v>
      </c>
      <c r="C23" s="60"/>
      <c r="D23" s="61">
        <v>1421</v>
      </c>
      <c r="E23" s="61">
        <v>798</v>
      </c>
      <c r="F23" s="61">
        <v>794</v>
      </c>
      <c r="G23" s="61">
        <v>552</v>
      </c>
      <c r="H23" s="61">
        <v>599</v>
      </c>
      <c r="I23" s="61">
        <v>1180</v>
      </c>
    </row>
    <row r="24" spans="1:9" ht="13.5" customHeight="1">
      <c r="A24" s="70" t="s">
        <v>70</v>
      </c>
      <c r="B24" s="70"/>
      <c r="C24" s="70"/>
      <c r="D24" s="70"/>
      <c r="E24" s="70"/>
      <c r="F24" s="70"/>
      <c r="G24" s="70"/>
      <c r="H24" s="70"/>
      <c r="I24" s="70"/>
    </row>
    <row r="25" spans="1:9" ht="13.5" customHeight="1">
      <c r="A25" s="99" t="s">
        <v>21</v>
      </c>
      <c r="B25" s="99"/>
      <c r="C25" s="99"/>
      <c r="D25" s="99"/>
      <c r="E25" s="99"/>
      <c r="F25" s="99"/>
      <c r="G25" s="99"/>
      <c r="H25" s="99"/>
      <c r="I25" s="99"/>
    </row>
  </sheetData>
  <mergeCells count="14">
    <mergeCell ref="A25:I25"/>
    <mergeCell ref="A6:I6"/>
    <mergeCell ref="A9:C10"/>
    <mergeCell ref="D9:D10"/>
    <mergeCell ref="E9:E10"/>
    <mergeCell ref="F9:F10"/>
    <mergeCell ref="G9:G10"/>
    <mergeCell ref="H9:H10"/>
    <mergeCell ref="I9:I10"/>
    <mergeCell ref="A1:I1"/>
    <mergeCell ref="A3:I3"/>
    <mergeCell ref="A4:I4"/>
    <mergeCell ref="A24:I24"/>
    <mergeCell ref="H8:I8"/>
  </mergeCells>
  <printOptions/>
  <pageMargins left="0.7874015748031497" right="0.7874015748031497" top="0.984251968503937" bottom="0.984251968503937" header="0.5905511811023623" footer="0.5118110236220472"/>
  <pageSetup firstPageNumber="33" useFirstPageNumber="1" horizontalDpi="600" verticalDpi="600" orientation="portrait" paperSize="9" r:id="rId1"/>
  <headerFooter alignWithMargins="0">
    <oddFooter>&amp;C&amp;"ＭＳ 明朝,標準"&amp;10－&amp;P－</oddFooter>
  </headerFooter>
  <ignoredErrors>
    <ignoredError sqref="B16:B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xpuser</cp:lastModifiedBy>
  <cp:lastPrinted>2006-03-23T06:46:07Z</cp:lastPrinted>
  <dcterms:created xsi:type="dcterms:W3CDTF">2001-02-13T04:31:37Z</dcterms:created>
  <dcterms:modified xsi:type="dcterms:W3CDTF">2006-03-23T06:46:17Z</dcterms:modified>
  <cp:category/>
  <cp:version/>
  <cp:contentType/>
  <cp:contentStatus/>
</cp:coreProperties>
</file>