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951" activeTab="3"/>
  </bookViews>
  <sheets>
    <sheet name="⑩看護体制" sheetId="1" r:id="rId1"/>
    <sheet name="別紙9－2" sheetId="2" r:id="rId2"/>
    <sheet name="様式10-1" sheetId="3" r:id="rId3"/>
    <sheet name="⑪夜勤職員配置" sheetId="4" r:id="rId4"/>
    <sheet name="参考様式①" sheetId="5" r:id="rId5"/>
    <sheet name="参考様式①別紙" sheetId="6" r:id="rId6"/>
    <sheet name="⑫夜勤職員配置（ロボット）" sheetId="7" r:id="rId7"/>
    <sheet name="別紙22" sheetId="8" r:id="rId8"/>
    <sheet name="⑰サービス提供体制" sheetId="9" r:id="rId9"/>
    <sheet name="別紙12－6" sheetId="10" r:id="rId10"/>
    <sheet name="様式10-2" sheetId="11" r:id="rId11"/>
    <sheet name="様式10-3" sheetId="12" r:id="rId12"/>
  </sheets>
  <definedNames>
    <definedName name="_xlnm.Print_Area" localSheetId="3">'⑪夜勤職員配置'!$A$1:$P$32</definedName>
    <definedName name="_xlnm.Print_Area" localSheetId="6">'⑫夜勤職員配置（ロボット）'!$A$1:$P$17</definedName>
    <definedName name="_xlnm.Print_Area" localSheetId="4">'参考様式①'!$A$1:$O$25</definedName>
    <definedName name="_xlnm.Print_Area" localSheetId="5">'参考様式①別紙'!$D$2:$AK$32</definedName>
    <definedName name="_xlnm.Print_Area" localSheetId="9">'別紙12－6'!$A$1:$AC$45</definedName>
    <definedName name="_xlnm.Print_Area" localSheetId="7">'別紙22'!$A$1:$AA$37</definedName>
    <definedName name="_xlnm.Print_Area" localSheetId="1">'別紙9－2'!$A$1:$AA$39</definedName>
    <definedName name="_xlnm.Print_Area" localSheetId="2">'様式10-1'!$A$1:$AK$60</definedName>
    <definedName name="_xlnm.Print_Area" localSheetId="10">'様式10-2'!$A$1:$Q$75</definedName>
    <definedName name="_xlnm.Print_Area" localSheetId="11">'様式10-3'!$A$1:$S$46</definedName>
  </definedNames>
  <calcPr fullCalcOnLoad="1"/>
</workbook>
</file>

<file path=xl/comments3.xml><?xml version="1.0" encoding="utf-8"?>
<comments xmlns="http://schemas.openxmlformats.org/spreadsheetml/2006/main">
  <authors>
    <author>作成者</author>
  </authors>
  <commentList>
    <comment ref="AI37" authorId="0">
      <text>
        <r>
          <rPr>
            <b/>
            <sz val="9"/>
            <rFont val="ＭＳ Ｐゴシック"/>
            <family val="3"/>
          </rPr>
          <t>２９日以降に勤務が偏るには、それらを考慮にいれた合計時間を記載してください。（列の追加は不要）</t>
        </r>
      </text>
    </comment>
    <comment ref="C40" authorId="0">
      <text>
        <r>
          <rPr>
            <b/>
            <sz val="9"/>
            <rFont val="ＭＳ Ｐゴシック"/>
            <family val="3"/>
          </rPr>
          <t>兼務の場合には、職種ごとに分けて記載してください。</t>
        </r>
      </text>
    </comment>
    <comment ref="AJ45" authorId="0">
      <text>
        <r>
          <rPr>
            <b/>
            <sz val="9"/>
            <rFont val="ＭＳ Ｐゴシック"/>
            <family val="3"/>
          </rPr>
          <t>職種ごとの常勤換算数合計が分かるように記載してください。</t>
        </r>
      </text>
    </comment>
  </commentList>
</comments>
</file>

<file path=xl/sharedStrings.xml><?xml version="1.0" encoding="utf-8"?>
<sst xmlns="http://schemas.openxmlformats.org/spreadsheetml/2006/main" count="633" uniqueCount="359">
  <si>
    <t>　　</t>
  </si>
  <si>
    <t>人</t>
  </si>
  <si>
    <t>事業所名</t>
  </si>
  <si>
    <t>区　　分</t>
  </si>
  <si>
    <t>計（人）</t>
  </si>
  <si>
    <t>Ａ</t>
  </si>
  <si>
    <t>Ｂ</t>
  </si>
  <si>
    <t>Ｂ/Ａ　</t>
  </si>
  <si>
    <t>Ｂ/Ａ要件</t>
  </si>
  <si>
    <t>（ａ）／</t>
  </si>
  <si>
    <t>月</t>
  </si>
  <si>
    <t>※実績が６月に満たない事業所は、毎月、割合を記録し、所定の割合を下回った場合には、直ちに体制届の変更を行うこと。</t>
  </si>
  <si>
    <t>（１）　前年度（毎年４月１日に始まり翌年３月３１日をもって終わる年度）の実績が６月以上ある事業所</t>
  </si>
  <si>
    <t>（２）　前年度の実績が６月に満たない事業所</t>
  </si>
  <si>
    <t>（１）添付書類</t>
  </si>
  <si>
    <t>（２）算定要件等</t>
  </si>
  <si>
    <t>サービス提供体制強化加算</t>
  </si>
  <si>
    <t>※介護福祉士については、各月の前月の末日時点で資格を取得している者が対象となります。</t>
  </si>
  <si>
    <t>※勤続年数とは、各月の前月の末日時点における勤続年数をいうものとする。</t>
  </si>
  <si>
    <t>※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</si>
  <si>
    <t>※利用者に直接提供する職員とは、生活相談員、介護職員、看護職員及び機能訓練指導員を指す。</t>
  </si>
  <si>
    <t>介護職員の総数（常勤換算）</t>
  </si>
  <si>
    <t>介護福祉士の総数（常勤換算）</t>
  </si>
  <si>
    <t>②　サービス提供体制強化加算（Ⅱ）</t>
  </si>
  <si>
    <t>勤続年数３年以上の者の人数　　　　　　　　　　　　　　　　　　　（常勤換算）</t>
  </si>
  <si>
    <t>直接サービスを提供する職員の総数（常勤換算）</t>
  </si>
  <si>
    <t>職種</t>
  </si>
  <si>
    <t>氏名</t>
  </si>
  <si>
    <t>作成例</t>
  </si>
  <si>
    <t>火</t>
  </si>
  <si>
    <t>水</t>
  </si>
  <si>
    <t>木</t>
  </si>
  <si>
    <t>金</t>
  </si>
  <si>
    <t>土</t>
  </si>
  <si>
    <t>日</t>
  </si>
  <si>
    <t>看護職員</t>
  </si>
  <si>
    <t>看護師</t>
  </si>
  <si>
    <t>××　××</t>
  </si>
  <si>
    <t>准看護師</t>
  </si>
  <si>
    <t>合計</t>
  </si>
  <si>
    <t>機能訓練指導員</t>
  </si>
  <si>
    <t>生活相談員</t>
  </si>
  <si>
    <t>社会福祉士</t>
  </si>
  <si>
    <t>介護職員</t>
  </si>
  <si>
    <t>介護福祉士</t>
  </si>
  <si>
    <t>ヘルパー１級</t>
  </si>
  <si>
    <t>看護体制加算</t>
  </si>
  <si>
    <t>①看護体制加算（Ⅰ）</t>
  </si>
  <si>
    <t>②看護体制加算（Ⅱ）</t>
  </si>
  <si>
    <t>夜勤職員配置加算</t>
  </si>
  <si>
    <t>◆算定要件を満たして、算定を開始する場合には「２　あり」に、該当しない場合には「１　なし」に○を付けてください。</t>
  </si>
  <si>
    <t>①夜勤職員配置加算（Ⅰ）</t>
  </si>
  <si>
    <t>②夜勤職員配置加算（Ⅱ）</t>
  </si>
  <si>
    <t>夜勤職員配置加算算定表（短期入所生活介護）</t>
  </si>
  <si>
    <t>午後</t>
  </si>
  <si>
    <t>時</t>
  </si>
  <si>
    <t>分</t>
  </si>
  <si>
    <t>～</t>
  </si>
  <si>
    <t>午前</t>
  </si>
  <si>
    <t>（１６時間）</t>
  </si>
  <si>
    <t>３．１日平均夜勤職員数</t>
  </si>
  <si>
    <t>年</t>
  </si>
  <si>
    <t>月</t>
  </si>
  <si>
    <t>　①　延夜勤時間数</t>
  </si>
  <si>
    <t>時間（Ａ）</t>
  </si>
  <si>
    <t>　②　計算月の日数</t>
  </si>
  <si>
    <t>日</t>
  </si>
  <si>
    <t>×１６＝</t>
  </si>
  <si>
    <t>時間（Ｂ）</t>
  </si>
  <si>
    <t>　③　（Ａ）／（Ｂ）</t>
  </si>
  <si>
    <t>「注意事項」</t>
  </si>
  <si>
    <t>夜勤職員配置加算算定表別紙</t>
  </si>
  <si>
    <t>延夜勤時間数</t>
  </si>
  <si>
    <t>月</t>
  </si>
  <si>
    <t>火</t>
  </si>
  <si>
    <t>水</t>
  </si>
  <si>
    <t>木</t>
  </si>
  <si>
    <t>金</t>
  </si>
  <si>
    <t>土</t>
  </si>
  <si>
    <t>日</t>
  </si>
  <si>
    <t>月</t>
  </si>
  <si>
    <t>火</t>
  </si>
  <si>
    <t>水</t>
  </si>
  <si>
    <t>木</t>
  </si>
  <si>
    <t>金</t>
  </si>
  <si>
    <t>土</t>
  </si>
  <si>
    <t>看護師</t>
  </si>
  <si>
    <t>准看護師</t>
  </si>
  <si>
    <t>介護職員</t>
  </si>
  <si>
    <t>合計</t>
  </si>
  <si>
    <t>※夜勤職員配置加算整理表の記入上の注意</t>
  </si>
  <si>
    <t>　１　一部ユニットおよび認知症専門棟を有する場合は、ユニット・認知症専門棟とそれ以外の部分で別葉として作成する。</t>
  </si>
  <si>
    <t>　２　日付の欄には、夜勤時間帯に従事した時間を記入すること。単位は時間とすること。　</t>
  </si>
  <si>
    <t>　３　勤務時間を算出するにあたっては、施設に従事する時間として明確に位置づけられた時間とし、時間外は含まないものであること。</t>
  </si>
  <si>
    <t>　　　（例）夜勤時間帯が１７時から翌９時までの場合</t>
  </si>
  <si>
    <t>日勤：8:30～17:30</t>
  </si>
  <si>
    <r>
      <t>　→　</t>
    </r>
    <r>
      <rPr>
        <u val="single"/>
        <sz val="12"/>
        <rFont val="ＭＳ Ｐゴシック"/>
        <family val="3"/>
      </rPr>
      <t>8:30～9:00の0.5時間と17:00～17:30の0.5時間の計1時間が夜勤時間数</t>
    </r>
  </si>
  <si>
    <t>早番：7:00～16:00</t>
  </si>
  <si>
    <r>
      <t>　→　</t>
    </r>
    <r>
      <rPr>
        <u val="single"/>
        <sz val="12"/>
        <rFont val="ＭＳ Ｐゴシック"/>
        <family val="3"/>
      </rPr>
      <t>7:00～9:00の2時間が夜勤時間数</t>
    </r>
  </si>
  <si>
    <t>遅番：9:30～18:30</t>
  </si>
  <si>
    <r>
      <t>　→　</t>
    </r>
    <r>
      <rPr>
        <u val="single"/>
        <sz val="12"/>
        <rFont val="ＭＳ Ｐゴシック"/>
        <family val="3"/>
      </rPr>
      <t>17:00～18:30の1時間30分が夜勤時間数</t>
    </r>
  </si>
  <si>
    <t>夜勤：17:00～9:00</t>
  </si>
  <si>
    <r>
      <t>　→　</t>
    </r>
    <r>
      <rPr>
        <u val="single"/>
        <sz val="12"/>
        <rFont val="ＭＳ Ｐゴシック"/>
        <family val="3"/>
      </rPr>
      <t>17:00～9:00の16時間が夜勤時間数</t>
    </r>
  </si>
  <si>
    <t>③　サービス提供体制強化加算（Ⅲ）</t>
  </si>
  <si>
    <t>＝</t>
  </si>
  <si>
    <t>％</t>
  </si>
  <si>
    <t>看護・介護職員の総数(常勤換算）</t>
  </si>
  <si>
    <t>常勤職員の総数（常勤換算）</t>
  </si>
  <si>
    <t>・当該看護職員の資格証の写し</t>
  </si>
  <si>
    <t>・　常勤の看護師を１名以上配置していること。</t>
  </si>
  <si>
    <t>・　夜勤を行う介護・看護職員の数が最低基準を１以上上回っていること。</t>
  </si>
  <si>
    <t>・　施設区分がユニット型以外であること。</t>
  </si>
  <si>
    <t>・　施設区分がユニット型であること。</t>
  </si>
  <si>
    <t>・　利用定員、人員基準に適合している事業所であること。</t>
  </si>
  <si>
    <t>１．配置基準上、必要な夜勤職員数</t>
  </si>
  <si>
    <t>人</t>
  </si>
  <si>
    <t>サービス提供体制強化加算に関する勤続年数証明書</t>
  </si>
  <si>
    <t>所在地</t>
  </si>
  <si>
    <t>法人名</t>
  </si>
  <si>
    <t>代表者名</t>
  </si>
  <si>
    <t>（事業所名）</t>
  </si>
  <si>
    <t>下記の者については、以下のとおり当法人にて勤務していることを証明します。</t>
  </si>
  <si>
    <t>NO</t>
  </si>
  <si>
    <t>氏　　名</t>
  </si>
  <si>
    <t>勤務先名称</t>
  </si>
  <si>
    <t>従事した職種</t>
  </si>
  <si>
    <t>業務従事年月数</t>
  </si>
  <si>
    <t>年　　月</t>
  </si>
  <si>
    <t>現在：</t>
  </si>
  <si>
    <t>（　　年　月　　日生）</t>
  </si>
  <si>
    <t>合計（通算）</t>
  </si>
  <si>
    <t>※サービス提供体制強化加算を申請する事業所ごとに作成してください。</t>
  </si>
  <si>
    <t>※証明書が複数枚にわたる場合は、適宜コピーして使用してください。</t>
  </si>
  <si>
    <t>＜記入例＞</t>
  </si>
  <si>
    <t>栃木　太郎</t>
  </si>
  <si>
    <t>特別養護老人ホーム○○</t>
  </si>
  <si>
    <t>１年　　月</t>
  </si>
  <si>
    <t>デイサービス△△</t>
  </si>
  <si>
    <t>年　６月</t>
  </si>
  <si>
    <t>訪問介護□□</t>
  </si>
  <si>
    <t>２年　　月</t>
  </si>
  <si>
    <t>現在：デイサービス××</t>
  </si>
  <si>
    <t>（S45年1月1日生）</t>
  </si>
  <si>
    <t>４年　６月</t>
  </si>
  <si>
    <t>看護職員の状況</t>
  </si>
  <si>
    <t>連携する病院・診療所・訪問看護ステーション</t>
  </si>
  <si>
    <t>事業所番号</t>
  </si>
  <si>
    <t>・看護体制加算に係る届出書（別紙９－２）</t>
  </si>
  <si>
    <t>①</t>
  </si>
  <si>
    <t>②</t>
  </si>
  <si>
    <t>→</t>
  </si>
  <si>
    <t>介護福祉士の割合</t>
  </si>
  <si>
    <t>・サービス提供体制強化加算に関する届出書（様式１２－６）</t>
  </si>
  <si>
    <t>①サービス提供体制強化加算（Ⅰ）イ</t>
  </si>
  <si>
    <t>②サービス提供体制強化加算（Ⅰ）ロ</t>
  </si>
  <si>
    <t>③サービス提供体制強化加算（Ⅱ）</t>
  </si>
  <si>
    <t>④サービス提供体制強化加算（Ⅲ）</t>
  </si>
  <si>
    <t>①　サービス提供体制強化加算（Ⅰ）イ又はロ</t>
  </si>
  <si>
    <t>◆算定要件を満たして算定を開始する場合は「５　加算Ⅰイ」から「４　加算Ⅲ」のいずれかに、加算を算定しない場合は「１　なし」に○を付けてください。</t>
  </si>
  <si>
    <t>（別紙９－２）</t>
  </si>
  <si>
    <t>看護体制加算に係る届出書
（短期入所生活介護事業所）</t>
  </si>
  <si>
    <t>事 業 所 名</t>
  </si>
  <si>
    <t>異動等区分</t>
  </si>
  <si>
    <t>　1　新規　2　変更　3　終了</t>
  </si>
  <si>
    <t>届 出 項 目</t>
  </si>
  <si>
    <t>　1　看護体制加算（Ⅰ）
　3　看護体制加算（Ⅲ）イ
　5　看護体制加算（Ⅳ）イ</t>
  </si>
  <si>
    <t>　2　看護体制加算（Ⅱ）
　4　看護体制加算（Ⅲ）ロ
　6　看護体制加算（Ⅳ）ロ</t>
  </si>
  <si>
    <t xml:space="preserve"> 看護体制加算に係る届出内容</t>
  </si>
  <si>
    <t>定員及び利用者数の状況</t>
  </si>
  <si>
    <t>　定員</t>
  </si>
  <si>
    <t>人</t>
  </si>
  <si>
    <t>　利用者数</t>
  </si>
  <si>
    <t>　看護師</t>
  </si>
  <si>
    <t>常勤</t>
  </si>
  <si>
    <t>　看護職員（看護師・准看護師）</t>
  </si>
  <si>
    <t>常勤換算</t>
  </si>
  <si>
    <t>病院・診療所・訪問看護ステーション名</t>
  </si>
  <si>
    <t>　24時間常時連絡できる体制を整備している。</t>
  </si>
  <si>
    <r>
      <t xml:space="preserve">有 </t>
    </r>
    <r>
      <rPr>
        <sz val="14"/>
        <rFont val="HGSｺﾞｼｯｸM"/>
        <family val="3"/>
      </rPr>
      <t>・</t>
    </r>
    <r>
      <rPr>
        <sz val="11"/>
        <rFont val="HGSｺﾞｼｯｸM"/>
        <family val="3"/>
      </rPr>
      <t xml:space="preserve"> 無</t>
    </r>
  </si>
  <si>
    <t>中重度者の受入状況</t>
  </si>
  <si>
    <t>[前年度・前三月]における（[　]はいずれかに○を付ける）利用者の総数のうち、要介護３、要介護４又は要介護５の利用者の占める割合が70％以上</t>
  </si>
  <si>
    <t>備考　看護体制について、体制を整備している場合について</t>
  </si>
  <si>
    <t>　　提出してください。</t>
  </si>
  <si>
    <t>従業者の勤務の体制及び勤務形態一覧表</t>
  </si>
  <si>
    <t>（　　　　年　　　月分）　サービス種類（　　　　　　　　　　　　　　　　　　　　　　　）</t>
  </si>
  <si>
    <t>事業所・施設名（　　　　　　　　　　　　　　　　　　　　　　　　　　）</t>
  </si>
  <si>
    <t>職種</t>
  </si>
  <si>
    <t>勤務
形態</t>
  </si>
  <si>
    <t>氏名</t>
  </si>
  <si>
    <t>有する　　　　　　　　　　　　資格</t>
  </si>
  <si>
    <t>第１週</t>
  </si>
  <si>
    <t>第２週</t>
  </si>
  <si>
    <t>第３週</t>
  </si>
  <si>
    <t>第４週</t>
  </si>
  <si>
    <t>4週の合計</t>
  </si>
  <si>
    <t>週平均の勤務時間</t>
  </si>
  <si>
    <t>常勤換算後の人数</t>
  </si>
  <si>
    <t>＊</t>
  </si>
  <si>
    <t>備考１　＊欄には、当該月の曜日を記入してください。</t>
  </si>
  <si>
    <t>　　　２　申請する事業に係る従業者全員（管理者を含む。）について、４週間分の勤務すべき時間数を記入してください。夜勤、準夜勤については、網かけをする等その旨を表示してください。</t>
  </si>
  <si>
    <t>　　　３　職種ごとに下記の勤務形態の区分の順にまとめて記載し、「週平均の勤務時間」については、職種ごとの小計と、Ｂ～Ｄまでを加えたかずの小計の行を挿入してください。</t>
  </si>
  <si>
    <t>　　　　勤務形態の区分　A：常勤で専従　Ｂ：常勤で兼務　Ｃ：常勤以外で専従　Ｄ：常勤以外で兼務　　</t>
  </si>
  <si>
    <t>　　　４　常勤換算が必要な職種は、A～Ｄ　の「週平均の勤務時間」をすべて足し、常勤の従業者が週に勤務すべき時間数で割って、「常勤換算後の人数」を計算してください。</t>
  </si>
  <si>
    <t>　　　５　サービス提供が単位（共同生活住居を含む。）ごとに行われるサービス種類の場合は、各単位ごとに記入してください。</t>
  </si>
  <si>
    <t>　　　６　算出にあたっては、少数点第２位以下を切り捨ててください。</t>
  </si>
  <si>
    <t>　　　７　当該事業所・施設に係る組織体制図を添付してください。</t>
  </si>
  <si>
    <t>　　　８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</si>
  <si>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</si>
  <si>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　　　９　「有する資格」欄には、介護福祉士、ヘルパー１級など従業者が有する資格について主なものを記載してください。</t>
  </si>
  <si>
    <t>4週の合計</t>
  </si>
  <si>
    <t>週平均の勤務時間</t>
  </si>
  <si>
    <t>月</t>
  </si>
  <si>
    <t>A</t>
  </si>
  <si>
    <t>○○　○○</t>
  </si>
  <si>
    <t>B</t>
  </si>
  <si>
    <t>B</t>
  </si>
  <si>
    <t>××　××</t>
  </si>
  <si>
    <t>△△　△△</t>
  </si>
  <si>
    <t>●●　●●</t>
  </si>
  <si>
    <t>C</t>
  </si>
  <si>
    <t>▲▲　▲▲</t>
  </si>
  <si>
    <t>(様式10－１）</t>
  </si>
  <si>
    <t>◆算定要件を満たして、「看護体制加算Ⅰ又はⅢ」「看護体制加算Ⅱ又はⅣ」の算定を開始する場合には「２　加算Ⅰ」「３加算Ⅲ」「２　加算Ⅱ」「３加算Ⅳ」に、該当しない場合には「１　なし」に○を付けてください。</t>
  </si>
  <si>
    <r>
      <t>・　</t>
    </r>
    <r>
      <rPr>
        <u val="single"/>
        <sz val="9"/>
        <color indexed="8"/>
        <rFont val="ＭＳ Ｐ明朝"/>
        <family val="1"/>
      </rPr>
      <t>併設事業所における加算の算定に当たっては、本体施設における看護師の配置とは別に、必要な職員の配置を行う必要があること。</t>
    </r>
  </si>
  <si>
    <t>・　当該短期入所生活介護事業所の看護職員により、又は病院、診療所若しくは訪問看護ステーションの看護職員との連携により、24時間の連絡体制を確保していること。</t>
  </si>
  <si>
    <t>・　看護職員を常勤換算方法で利用者の数が25又はその端数を増すごとに１名以上配置していること。</t>
  </si>
  <si>
    <t>③看護体制加算（Ⅲ）</t>
  </si>
  <si>
    <t>・　看護体制加算（Ⅰ）に該当していること。</t>
  </si>
  <si>
    <t>・　指定短期入所生活介護事業所における算定日が属する年度の前年度又は算定日が属する月の前３月間の利用者の総数のうち、要介護３、要介護４又は要介護５である者の占める割合が70％以上であること。</t>
  </si>
  <si>
    <t>【イ】・利用定員が29人以下であること。　【ロ】・利用定員が30人以上50人以下であること。</t>
  </si>
  <si>
    <t>④看護体制加算（Ⅳ）</t>
  </si>
  <si>
    <t>・　看護体制加算（Ⅱ）に該当していること。</t>
  </si>
  <si>
    <t>・従業者の勤務の体制及び勤務形態一覧表（様式10－１）</t>
  </si>
  <si>
    <t>（別紙２２）</t>
  </si>
  <si>
    <t>介護ロボットの導入による夜勤職員配置加算に係る届出書</t>
  </si>
  <si>
    <t>施 設 種 別</t>
  </si>
  <si>
    <t>　1　介護老人福祉施設
　3　短期入所生活介護</t>
  </si>
  <si>
    <t xml:space="preserve">2　地域密着型介護老人福祉施設
</t>
  </si>
  <si>
    <t xml:space="preserve"> 介護ロボットの導入による夜勤職員配置加算に係る届出内容</t>
  </si>
  <si>
    <t>① 入所（利用）者数</t>
  </si>
  <si>
    <t>② 介護ロボットを導入して見守りを行っている対象者数</t>
  </si>
  <si>
    <t>③ ①に占める②の割合</t>
  </si>
  <si>
    <t>％</t>
  </si>
  <si>
    <t>→　</t>
  </si>
  <si>
    <t>１５％以上</t>
  </si>
  <si>
    <t>有・無</t>
  </si>
  <si>
    <t>④ 導入機器</t>
  </si>
  <si>
    <t>　</t>
  </si>
  <si>
    <t>名　称</t>
  </si>
  <si>
    <t>製造事業者</t>
  </si>
  <si>
    <t>用　途</t>
  </si>
  <si>
    <t>⑤ 導入機器の継続的な使用（９週間以上）</t>
  </si>
  <si>
    <t>⑥ 導入機器を安全かつ有効に活用するための委員会における、ヒヤリハット・
   介護事故が減少していることの確認、必要な分析・検討等</t>
  </si>
  <si>
    <t>（別紙１２－６）</t>
  </si>
  <si>
    <t>サービス提供体制強化加算及び日常生活継続支援加算に関する届出書
（(介護予防）短期入所生活介護事業所・介護老人福祉施設・地域密着型
介護老人福祉施設）　</t>
  </si>
  <si>
    <t>1　事 業 所 名</t>
  </si>
  <si>
    <t>2　異 動 区 分</t>
  </si>
  <si>
    <t>3　施 設 種 別</t>
  </si>
  <si>
    <t>1 （介護予防）短期入所生活介護（単独型）
2 （介護予防）短期入所生活介護（併設型）
3 （介護予防）短期入所生活介護（空床利用型）
4　介護老人福祉施設
5　地域密着型介護老人福祉施設</t>
  </si>
  <si>
    <t>4　届 出 項 目</t>
  </si>
  <si>
    <r>
      <t>　1　サービス提供体制強化加算(Ⅰ)</t>
    </r>
    <r>
      <rPr>
        <sz val="11"/>
        <color indexed="8"/>
        <rFont val="HGSｺﾞｼｯｸM"/>
        <family val="3"/>
      </rPr>
      <t>イ
　3　サービス提供体制強化加算(Ⅱ)
　5　日常生活継続支援加算</t>
    </r>
  </si>
  <si>
    <r>
      <t>　</t>
    </r>
    <r>
      <rPr>
        <sz val="11"/>
        <color indexed="8"/>
        <rFont val="HGSｺﾞｼｯｸM"/>
        <family val="3"/>
      </rPr>
      <t xml:space="preserve">2　サービス提供体制強化加算(Ⅰ)ロ
　4　サービス提供体制強化加算(Ⅲ)
</t>
    </r>
  </si>
  <si>
    <t>○　サービス提供体制強化加算に係る届出内容</t>
  </si>
  <si>
    <t>　5　介護福祉士等の状況</t>
  </si>
  <si>
    <t>①</t>
  </si>
  <si>
    <t>　介護職員の総数
（常勤換算）</t>
  </si>
  <si>
    <t>　①のうち介護福祉士の総数
（常勤換算）</t>
  </si>
  <si>
    <t>→</t>
  </si>
  <si>
    <t>①に占める②の割合が６０％以上</t>
  </si>
  <si>
    <t>有・無</t>
  </si>
  <si>
    <t>①に占める②の割合が５０％以上</t>
  </si>
  <si>
    <t>　6　常勤職員の状況</t>
  </si>
  <si>
    <t>　看護・介護職員の総数
（常勤換算）</t>
  </si>
  <si>
    <t>②</t>
  </si>
  <si>
    <t>　①のうち常勤の者の総数
（常勤換算）</t>
  </si>
  <si>
    <t>①に占める②の割合が７５％以上</t>
  </si>
  <si>
    <t>　7　勤続年数の状況</t>
  </si>
  <si>
    <t>①</t>
  </si>
  <si>
    <t>サービスを直接提供する者の総数
(常勤換算)</t>
  </si>
  <si>
    <t>①のうち勤続年数3年以上の者の総数
(常勤換算）</t>
  </si>
  <si>
    <t>①に占める②の割合が３０％以上</t>
  </si>
  <si>
    <t>○　日常生活継続支援加算に係る届出内容</t>
  </si>
  <si>
    <r>
      <t xml:space="preserve">　8　入所者の
      状況及び介護
      福祉士の状況
　  ※介護老人
        福祉施設
        </t>
    </r>
    <r>
      <rPr>
        <sz val="11"/>
        <color indexed="8"/>
        <rFont val="HGSｺﾞｼｯｸM"/>
        <family val="3"/>
      </rPr>
      <t>又は地域
        密着型介
        護老人福
        祉施設の
        み</t>
    </r>
  </si>
  <si>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</si>
  <si>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</si>
  <si>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</si>
  <si>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①に占める②の割合が７０％以上</t>
  </si>
  <si>
    <t>③</t>
  </si>
  <si>
    <r>
      <t>①のうち</t>
    </r>
    <r>
      <rPr>
        <sz val="10"/>
        <color indexed="8"/>
        <rFont val="HGSｺﾞｼｯｸM"/>
        <family val="3"/>
      </rPr>
      <t>入所した日の日常生活自立度がランクⅢ、Ⅳ又はⅤに該当する者の数</t>
    </r>
  </si>
  <si>
    <t>①に占める③の割合が６５％以上</t>
  </si>
  <si>
    <t>④</t>
  </si>
  <si>
    <t>入所者総数</t>
  </si>
  <si>
    <t>⑤</t>
  </si>
  <si>
    <r>
      <rPr>
        <sz val="10"/>
        <color indexed="8"/>
        <rFont val="HGSｺﾞｼｯｸM"/>
        <family val="3"/>
      </rPr>
      <t>①のうち社会福祉士及び介護福祉士法施行規則第１条各号に掲げる行為を必要とする者の数</t>
    </r>
  </si>
  <si>
    <r>
      <rPr>
        <sz val="10"/>
        <color indexed="8"/>
        <rFont val="HGSｺﾞｼｯｸM"/>
        <family val="3"/>
      </rPr>
      <t>④に占める⑤の割合が１５％以上</t>
    </r>
  </si>
  <si>
    <t>介護福祉士数</t>
  </si>
  <si>
    <t>　常勤換算</t>
  </si>
  <si>
    <t>介護福祉士数：入所者数が１：６以上</t>
  </si>
  <si>
    <t>備考１　各要件を満たす場合については、それぞれ根拠となる（要件を満たすことがわかる）
         書類も提出してください。</t>
  </si>
  <si>
    <r>
      <t>備考２　介護老人福祉施設</t>
    </r>
    <r>
      <rPr>
        <sz val="11"/>
        <color indexed="8"/>
        <rFont val="HGSｺﾞｼｯｸM"/>
        <family val="3"/>
      </rPr>
      <t>又は地域密着型介護老人福祉施設と（介護予防）短期入所生活介護に
　　　おいて、別の加算を取得する場合は、別に本届出書を提出してください。空床利用型の
　　　（介護予防）短期入所生活介護について届け出る場合は、本体施設である介護老人福祉施
　　　設又は地域密着型介護老人福祉施設における状況を記載してください。</t>
    </r>
  </si>
  <si>
    <r>
      <rPr>
        <sz val="11"/>
        <color indexed="8"/>
        <rFont val="HGSｺﾞｼｯｸM"/>
        <family val="3"/>
      </rPr>
      <t>備考３　①で前６月（前12月）の新規入所者の総数を用いる場合、②及び③については、当該前
　　　６月（前12月）の新規入所者の総数に占めるそれぞれの要件に該当する者の数を記載して
　　　ください。</t>
    </r>
  </si>
  <si>
    <t>　　年　　月　　日</t>
  </si>
  <si>
    <t>◆算定要件を満たして、算定を開始する場合には「２　加算Ⅰ・加算Ⅱ」又は「３　加算Ⅲ・加算Ⅳ」に、該当しない場合には「１　なし」に○を付けてください。</t>
  </si>
  <si>
    <t>※算定要件の確認に当たって、以下の参考様式がありますので、適宜、ご活用ください。</t>
  </si>
  <si>
    <t>・夜勤職員配置加算算定表（参考様式①）</t>
  </si>
  <si>
    <t>・夜勤職員配置加算算定表（参考様式①）別紙</t>
  </si>
  <si>
    <t>（参考様式①）</t>
  </si>
  <si>
    <t>＊一部ユニット型施設の場合は、ユニット部分とそれ以外の部分でそれぞれ作成する。</t>
  </si>
  <si>
    <t>＊要件の確認に当たっては、参考様式①又は準じた様式により夜間職員の配置状況が分かる一覧表を作成する。</t>
  </si>
  <si>
    <t>【参考様式①別紙】</t>
  </si>
  <si>
    <t>③夜勤職員配置加算（Ⅲ）</t>
  </si>
  <si>
    <t>④夜勤職員配置加算（Ⅳ）</t>
  </si>
  <si>
    <t>・　夜勤職員配置加算（Ⅰ）を算定していること。</t>
  </si>
  <si>
    <t>・　夜勤職員配置加算（Ⅱ）を算定していること。</t>
  </si>
  <si>
    <t>③④共通</t>
  </si>
  <si>
    <t>・　夜勤時間帯を通じ看護職員又は①社会福祉士及び介護福祉士法施行規則第１条各号のいずれかの行為の実地研修を修了した介護福祉士、②特定登録証の交付を受けた特定登録者、③新特定登録証の交付を受けている新特定登録者、④認定特定行為業務従事者のいずれかの１人以上配置し、①②③の場合は喀痰吸引等業務の登録を、④の場合は特定行為業務の登録を受けていること。</t>
  </si>
  <si>
    <t>※介護職員を配置して夜勤職員配置加算（Ⅲ）（Ⅳ）を算定する場合には、主に以下の３点にご留意願います。</t>
  </si>
  <si>
    <t>・原則、指定短期入所生活介護事業所単位で登録特定行為事業者となっていること。</t>
  </si>
  <si>
    <t>・配置する介護職員が認定特定行為業務従事者であること（介護福祉士であっても同様）。</t>
  </si>
  <si>
    <t>・配置する介護職員が栃木県に事業所が届け出た認定特定行為業務従事者の名簿に掲載されていること。</t>
  </si>
  <si>
    <t>・介護ロボットの導入による夜勤職員配置加算に係る届出書（別紙22）</t>
  </si>
  <si>
    <t>夜勤職員配置加算（介護ロボットの導入）</t>
  </si>
  <si>
    <t>・利用者の動向を検知できる見守り機器を利用者の数の15％以上設置</t>
  </si>
  <si>
    <t>・見守り機器を安全かつ有効に活用するための委員会を設置し必要な検討を実施</t>
  </si>
  <si>
    <t>・　夜勤を行う介護・看護職員の数が最低基準を１以上上回っていること。</t>
  </si>
  <si>
    <t>※上記のいずれにも適合している場合は、夜勤を行う介護・看護職員の数が最低基準を0.9以上上回っていること。</t>
  </si>
  <si>
    <t>・基本的な算定要件は「⑪夜勤職員配置加算」をご確認ください。</t>
  </si>
  <si>
    <t>２．夜勤時間帯（午後10時から翌日午前５時までを含む連続する16時間）</t>
  </si>
  <si>
    <t>・夜勤職員配置加算の各区分のほか、以下のとおり。</t>
  </si>
  <si>
    <t>・従業者の勤務の体制及び勤務形態一覧表（様式10－１）</t>
  </si>
  <si>
    <t>・人材要件確認表（様式10－２）</t>
  </si>
  <si>
    <t>・勤続年数証明書等（様式10－３）</t>
  </si>
  <si>
    <t>(様式10－２）　人材要件確認表(（介護予防）短期入所生活介護）</t>
  </si>
  <si>
    <t>n年.4</t>
  </si>
  <si>
    <t>n年.5</t>
  </si>
  <si>
    <t>n年.6</t>
  </si>
  <si>
    <t>n年.7</t>
  </si>
  <si>
    <t>n年.8</t>
  </si>
  <si>
    <t>n年.9</t>
  </si>
  <si>
    <t>n年.10</t>
  </si>
  <si>
    <t>n年.11</t>
  </si>
  <si>
    <t>n年.12</t>
  </si>
  <si>
    <t>n+1年.1</t>
  </si>
  <si>
    <t>n+1年.2</t>
  </si>
  <si>
    <t>算定要件　60又は50％以上</t>
  </si>
  <si>
    <t>算定要件　75％以上</t>
  </si>
  <si>
    <t>算定要件　30％以上</t>
  </si>
  <si>
    <t>n+1年.3</t>
  </si>
  <si>
    <t>　年　　月　　日</t>
  </si>
  <si>
    <t>（様式10－３）</t>
  </si>
  <si>
    <t>・　短期入所生活介護事業所の介護職員の総数のうち、介護福祉士の占める割合が100分の60以上であること。</t>
  </si>
  <si>
    <t>※職員割合の算出に当たっては、常勤換算方法により算出した前年度（３月を除く）の平均を用います。</t>
  </si>
  <si>
    <t>・　短期入所生活介護事業所の介護職員の総数のうち、介護福祉士の占める割合が100分の50以上であること。</t>
  </si>
  <si>
    <t>※職員割合の算出に当たっては、常勤換算方法により算出した前年度（３月を除く）の平均を用います。</t>
  </si>
  <si>
    <t>・　短期入所生活介護事業所の介護・看護職員の総数のうち、常勤職員の占める割合が100分の75以上であること。</t>
  </si>
  <si>
    <t>※職員割合の算出に当たっては、常勤換算方法により算出した前年度（３月を除く）の平均を用います。</t>
  </si>
  <si>
    <t>・　短期入所生活介護事業所の、指定短期入所生活介護を利用者に直接提供する職員の総数のうち、勤続年数３年以上の者の占める割合が100分の30以上であること。</t>
  </si>
  <si>
    <t>※職員割合の算出に当たっては、常勤換算方法により算出した前年度（３月を除く）の平均を用います。</t>
  </si>
  <si>
    <t>・特に添付が必要な書類はありません。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</si>
</sst>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0.0_ "/>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9"/>
      <name val="ＭＳ Ｐゴシック"/>
      <family val="3"/>
    </font>
    <font>
      <b/>
      <sz val="20"/>
      <name val="ＭＳ Ｐゴシック"/>
      <family val="3"/>
    </font>
    <font>
      <sz val="20"/>
      <name val="ＭＳ Ｐゴシック"/>
      <family val="3"/>
    </font>
    <font>
      <b/>
      <i/>
      <sz val="16"/>
      <name val="ＭＳ Ｐゴシック"/>
      <family val="3"/>
    </font>
    <font>
      <sz val="11"/>
      <color indexed="10"/>
      <name val="ＭＳ Ｐゴシック"/>
      <family val="3"/>
    </font>
    <font>
      <sz val="11"/>
      <color indexed="12"/>
      <name val="ＭＳ Ｐゴシック"/>
      <family val="3"/>
    </font>
    <font>
      <sz val="10"/>
      <name val="ＭＳ Ｐゴシック"/>
      <family val="3"/>
    </font>
    <font>
      <b/>
      <sz val="9"/>
      <name val="ＭＳ Ｐゴシック"/>
      <family val="3"/>
    </font>
    <font>
      <sz val="12"/>
      <name val="ＭＳ ゴシック"/>
      <family val="3"/>
    </font>
    <font>
      <sz val="10"/>
      <name val="ＭＳ ゴシック"/>
      <family val="3"/>
    </font>
    <font>
      <sz val="14"/>
      <name val="ＤＨＰ特太ゴシック体"/>
      <family val="3"/>
    </font>
    <font>
      <sz val="16"/>
      <name val="ＭＳ ゴシック"/>
      <family val="3"/>
    </font>
    <font>
      <b/>
      <sz val="16"/>
      <name val="ＭＳ Ｐゴシック"/>
      <family val="3"/>
    </font>
    <font>
      <sz val="18"/>
      <color indexed="8"/>
      <name val="ＭＳ Ｐゴシック"/>
      <family val="3"/>
    </font>
    <font>
      <sz val="14"/>
      <name val="ＭＳ Ｐゴシック"/>
      <family val="3"/>
    </font>
    <font>
      <b/>
      <sz val="14"/>
      <color indexed="12"/>
      <name val="ＭＳ Ｐゴシック"/>
      <family val="3"/>
    </font>
    <font>
      <u val="single"/>
      <sz val="11"/>
      <name val="ＭＳ Ｐゴシック"/>
      <family val="3"/>
    </font>
    <font>
      <u val="single"/>
      <sz val="14"/>
      <name val="ＭＳ Ｐゴシック"/>
      <family val="3"/>
    </font>
    <font>
      <u val="single"/>
      <sz val="12"/>
      <name val="ＭＳ Ｐゴシック"/>
      <family val="3"/>
    </font>
    <font>
      <sz val="11"/>
      <name val="HGSｺﾞｼｯｸM"/>
      <family val="3"/>
    </font>
    <font>
      <sz val="10"/>
      <name val="HGSｺﾞｼｯｸM"/>
      <family val="3"/>
    </font>
    <font>
      <sz val="14"/>
      <name val="HGSｺﾞｼｯｸM"/>
      <family val="3"/>
    </font>
    <font>
      <u val="single"/>
      <sz val="9"/>
      <color indexed="8"/>
      <name val="ＭＳ Ｐ明朝"/>
      <family val="1"/>
    </font>
    <font>
      <sz val="11"/>
      <color indexed="8"/>
      <name val="HGSｺﾞｼｯｸM"/>
      <family val="3"/>
    </font>
    <font>
      <sz val="10"/>
      <color indexed="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明朝"/>
      <family val="1"/>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9"/>
      <color theme="1"/>
      <name val="ＭＳ Ｐ明朝"/>
      <family val="1"/>
    </font>
    <font>
      <sz val="10"/>
      <color theme="1"/>
      <name val="ＭＳ Ｐゴシック"/>
      <family val="3"/>
    </font>
    <font>
      <sz val="10"/>
      <color theme="1"/>
      <name val="Cambria"/>
      <family val="3"/>
    </font>
    <font>
      <sz val="11"/>
      <color theme="1"/>
      <name val="HGSｺﾞｼｯｸM"/>
      <family val="3"/>
    </font>
    <font>
      <sz val="10"/>
      <color theme="1"/>
      <name val="HGSｺﾞｼｯｸM"/>
      <family val="3"/>
    </font>
    <font>
      <sz val="10"/>
      <color theme="1"/>
      <name val="ＭＳ Ｐ明朝"/>
      <family val="1"/>
    </font>
    <font>
      <sz val="11"/>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n"/>
      <top style="thin"/>
      <bottom style="thin"/>
    </border>
    <border>
      <left style="thick"/>
      <right/>
      <top/>
      <bottom style="thick"/>
    </border>
    <border>
      <left/>
      <right/>
      <top/>
      <bottom style="thick"/>
    </border>
    <border>
      <left/>
      <right style="thick"/>
      <top/>
      <bottom style="thick"/>
    </border>
    <border>
      <left style="thin"/>
      <right/>
      <top/>
      <bottom/>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double"/>
      <right/>
      <top style="thin"/>
      <bottom style="thin"/>
    </border>
    <border>
      <left style="medium"/>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double"/>
      <right/>
      <top style="thin"/>
      <bottom style="medium"/>
    </border>
    <border>
      <left style="medium"/>
      <right style="medium"/>
      <top style="thin"/>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diagonalDown="1">
      <left style="thin"/>
      <right style="thin"/>
      <top style="thin"/>
      <bottom style="thin"/>
      <diagonal style="thin"/>
    </border>
    <border>
      <left style="double"/>
      <right style="double"/>
      <top style="double"/>
      <bottom style="double"/>
    </border>
    <border>
      <left/>
      <right/>
      <top style="thin"/>
      <bottom style="thin"/>
    </border>
    <border>
      <left style="thin"/>
      <right>
        <color indexed="63"/>
      </right>
      <top style="dotted"/>
      <bottom style="thin"/>
    </border>
    <border>
      <left>
        <color indexed="63"/>
      </left>
      <right>
        <color indexed="63"/>
      </right>
      <top style="dotted"/>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thin"/>
      <top style="medium"/>
      <bottom style="thin"/>
    </border>
    <border>
      <left style="medium"/>
      <right style="thin"/>
      <top style="thin"/>
      <bottom/>
    </border>
    <border>
      <left style="thin"/>
      <right/>
      <top style="medium"/>
      <bottom/>
    </border>
    <border>
      <left/>
      <right style="thin"/>
      <top style="medium"/>
      <bottom/>
    </border>
    <border>
      <left style="thin"/>
      <right/>
      <top style="medium"/>
      <bottom style="thin"/>
    </border>
    <border>
      <left style="thin"/>
      <right style="thin"/>
      <top style="medium"/>
      <bottom/>
    </border>
    <border>
      <left style="thin"/>
      <right style="thin"/>
      <top/>
      <bottom/>
    </border>
    <border>
      <left style="thin"/>
      <right style="thin"/>
      <top style="medium"/>
      <bottom style="thin"/>
    </border>
    <border>
      <left style="thin"/>
      <right style="medium"/>
      <top style="medium"/>
      <bottom style="thin"/>
    </border>
    <border>
      <left/>
      <right style="thin"/>
      <top style="medium"/>
      <bottom style="thin"/>
    </border>
    <border>
      <left style="double"/>
      <right/>
      <top style="medium"/>
      <bottom style="thin"/>
    </border>
    <border>
      <left style="medium"/>
      <right style="medium"/>
      <top style="medium"/>
      <bottom style="thin"/>
    </border>
    <border>
      <left/>
      <right style="medium"/>
      <top style="medium"/>
      <bottom style="thin"/>
    </border>
    <border>
      <left/>
      <right style="medium"/>
      <top style="thin"/>
      <bottom style="thin"/>
    </border>
    <border>
      <left style="medium"/>
      <right/>
      <top style="medium"/>
      <bottom style="medium"/>
    </border>
    <border>
      <left/>
      <right style="medium"/>
      <top style="medium"/>
      <bottom style="medium"/>
    </border>
    <border>
      <left style="thin"/>
      <right style="thin"/>
      <top style="thin"/>
      <bottom/>
    </border>
    <border>
      <left style="thin"/>
      <right>
        <color indexed="63"/>
      </right>
      <top>
        <color indexed="63"/>
      </top>
      <bottom style="dotted"/>
    </border>
    <border>
      <left>
        <color indexed="63"/>
      </left>
      <right style="thin"/>
      <top>
        <color indexed="63"/>
      </top>
      <bottom style="dotted"/>
    </border>
    <border>
      <left>
        <color indexed="63"/>
      </left>
      <right style="thin"/>
      <top style="dotted"/>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64" fillId="32" borderId="0" applyNumberFormat="0" applyBorder="0" applyAlignment="0" applyProtection="0"/>
  </cellStyleXfs>
  <cellXfs count="423">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7" fillId="0" borderId="13" xfId="0" applyFont="1" applyBorder="1" applyAlignment="1">
      <alignment vertical="center"/>
    </xf>
    <xf numFmtId="0" fontId="67" fillId="0" borderId="0" xfId="0" applyFont="1" applyBorder="1" applyAlignment="1">
      <alignment vertical="center"/>
    </xf>
    <xf numFmtId="0" fontId="67" fillId="0" borderId="14" xfId="0" applyFont="1" applyBorder="1" applyAlignment="1">
      <alignment vertical="center"/>
    </xf>
    <xf numFmtId="0" fontId="67" fillId="0" borderId="0" xfId="0" applyFont="1" applyAlignment="1">
      <alignment vertical="center"/>
    </xf>
    <xf numFmtId="0" fontId="67" fillId="0" borderId="0" xfId="0" applyFont="1" applyBorder="1" applyAlignment="1">
      <alignment horizontal="left" vertical="center"/>
    </xf>
    <xf numFmtId="0" fontId="6" fillId="0" borderId="0" xfId="63" applyFont="1">
      <alignment vertical="center"/>
      <protection/>
    </xf>
    <xf numFmtId="0" fontId="7" fillId="0" borderId="0" xfId="63" applyFont="1">
      <alignment vertical="center"/>
      <protection/>
    </xf>
    <xf numFmtId="0" fontId="3" fillId="0" borderId="0" xfId="63">
      <alignment vertical="center"/>
      <protection/>
    </xf>
    <xf numFmtId="0" fontId="3" fillId="0" borderId="18" xfId="63" applyBorder="1">
      <alignment vertical="center"/>
      <protection/>
    </xf>
    <xf numFmtId="0" fontId="3" fillId="0" borderId="19" xfId="63" applyBorder="1">
      <alignment vertical="center"/>
      <protection/>
    </xf>
    <xf numFmtId="0" fontId="3" fillId="0" borderId="20" xfId="63" applyBorder="1">
      <alignment vertical="center"/>
      <protection/>
    </xf>
    <xf numFmtId="0" fontId="3" fillId="0" borderId="21" xfId="63" applyBorder="1">
      <alignment vertical="center"/>
      <protection/>
    </xf>
    <xf numFmtId="0" fontId="3" fillId="0" borderId="0" xfId="63" applyBorder="1">
      <alignment vertical="center"/>
      <protection/>
    </xf>
    <xf numFmtId="0" fontId="3" fillId="0" borderId="22" xfId="63" applyBorder="1">
      <alignment vertical="center"/>
      <protection/>
    </xf>
    <xf numFmtId="176" fontId="3" fillId="33" borderId="23" xfId="63" applyNumberFormat="1" applyFill="1" applyBorder="1">
      <alignment vertical="center"/>
      <protection/>
    </xf>
    <xf numFmtId="0" fontId="3" fillId="0" borderId="23" xfId="63" applyBorder="1">
      <alignment vertical="center"/>
      <protection/>
    </xf>
    <xf numFmtId="0" fontId="3" fillId="0" borderId="23" xfId="63" applyFont="1" applyBorder="1" applyAlignment="1">
      <alignment horizontal="center" vertical="center" wrapText="1"/>
      <protection/>
    </xf>
    <xf numFmtId="176" fontId="3" fillId="0" borderId="23" xfId="63" applyNumberFormat="1" applyFill="1" applyBorder="1">
      <alignment vertical="center"/>
      <protection/>
    </xf>
    <xf numFmtId="0" fontId="3" fillId="0" borderId="0" xfId="63" applyFont="1" applyBorder="1" applyAlignment="1">
      <alignment horizontal="center" vertical="center"/>
      <protection/>
    </xf>
    <xf numFmtId="0" fontId="3" fillId="0" borderId="0" xfId="63" applyFont="1" applyFill="1" applyBorder="1" applyAlignment="1">
      <alignment horizontal="center" vertical="center"/>
      <protection/>
    </xf>
    <xf numFmtId="0" fontId="3" fillId="0" borderId="0" xfId="63" applyFill="1" applyBorder="1">
      <alignment vertical="center"/>
      <protection/>
    </xf>
    <xf numFmtId="0" fontId="3" fillId="0" borderId="0" xfId="63" applyFont="1" applyFill="1" applyBorder="1">
      <alignment vertical="center"/>
      <protection/>
    </xf>
    <xf numFmtId="0" fontId="3" fillId="0" borderId="0" xfId="63" applyBorder="1" applyAlignment="1">
      <alignment horizontal="center" vertical="center"/>
      <protection/>
    </xf>
    <xf numFmtId="0" fontId="3" fillId="33" borderId="23" xfId="63" applyFill="1" applyBorder="1">
      <alignment vertical="center"/>
      <protection/>
    </xf>
    <xf numFmtId="0" fontId="3" fillId="0" borderId="0" xfId="63" applyFont="1" applyFill="1">
      <alignment vertical="center"/>
      <protection/>
    </xf>
    <xf numFmtId="0" fontId="9" fillId="34" borderId="0" xfId="63" applyFont="1" applyFill="1" applyAlignment="1">
      <alignment horizontal="center" vertical="center"/>
      <protection/>
    </xf>
    <xf numFmtId="0" fontId="3" fillId="0" borderId="0" xfId="63" applyFill="1" applyBorder="1" applyAlignment="1">
      <alignment horizontal="center" vertical="center"/>
      <protection/>
    </xf>
    <xf numFmtId="0" fontId="3" fillId="0" borderId="0" xfId="63" applyFill="1">
      <alignment vertical="center"/>
      <protection/>
    </xf>
    <xf numFmtId="0" fontId="3" fillId="0" borderId="0" xfId="63" applyAlignment="1">
      <alignment horizontal="center" vertical="center"/>
      <protection/>
    </xf>
    <xf numFmtId="0" fontId="3" fillId="0" borderId="0" xfId="63" applyFont="1" applyBorder="1">
      <alignment vertical="center"/>
      <protection/>
    </xf>
    <xf numFmtId="0" fontId="3" fillId="0" borderId="24" xfId="63" applyBorder="1">
      <alignment vertical="center"/>
      <protection/>
    </xf>
    <xf numFmtId="0" fontId="3" fillId="0" borderId="25" xfId="63" applyBorder="1">
      <alignment vertical="center"/>
      <protection/>
    </xf>
    <xf numFmtId="0" fontId="3" fillId="0" borderId="26" xfId="63" applyBorder="1">
      <alignment vertical="center"/>
      <protection/>
    </xf>
    <xf numFmtId="0" fontId="10" fillId="0" borderId="23" xfId="63" applyFont="1" applyBorder="1" applyAlignment="1">
      <alignment horizontal="center" vertical="center"/>
      <protection/>
    </xf>
    <xf numFmtId="0" fontId="3" fillId="0" borderId="27" xfId="63" applyFont="1" applyFill="1" applyBorder="1" applyAlignment="1">
      <alignment horizontal="center" vertical="center"/>
      <protection/>
    </xf>
    <xf numFmtId="176" fontId="3" fillId="0" borderId="23" xfId="63" applyNumberFormat="1" applyBorder="1" applyAlignment="1">
      <alignment horizontal="center" vertical="center"/>
      <protection/>
    </xf>
    <xf numFmtId="0" fontId="4" fillId="0" borderId="0" xfId="63" applyFont="1" applyBorder="1">
      <alignment vertical="center"/>
      <protection/>
    </xf>
    <xf numFmtId="0" fontId="3" fillId="0" borderId="0" xfId="63" applyFont="1" applyBorder="1" applyAlignment="1">
      <alignment horizontal="center" vertical="center" wrapText="1"/>
      <protection/>
    </xf>
    <xf numFmtId="176" fontId="3" fillId="0" borderId="0" xfId="63" applyNumberFormat="1" applyFill="1" applyBorder="1">
      <alignment vertical="center"/>
      <protection/>
    </xf>
    <xf numFmtId="176" fontId="3" fillId="0" borderId="0" xfId="63" applyNumberFormat="1" applyBorder="1" applyAlignment="1">
      <alignment horizontal="center" vertical="center"/>
      <protection/>
    </xf>
    <xf numFmtId="0" fontId="11" fillId="0" borderId="0" xfId="62" applyFont="1">
      <alignment/>
      <protection/>
    </xf>
    <xf numFmtId="0" fontId="67" fillId="0" borderId="0" xfId="0" applyFont="1" applyBorder="1" applyAlignment="1">
      <alignment vertical="center" wrapText="1"/>
    </xf>
    <xf numFmtId="0" fontId="67" fillId="0" borderId="14" xfId="0" applyFont="1" applyBorder="1" applyAlignment="1">
      <alignmen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67" fillId="0" borderId="0" xfId="0" applyFont="1" applyBorder="1" applyAlignment="1">
      <alignment horizontal="left" vertical="center" wrapText="1"/>
    </xf>
    <xf numFmtId="0" fontId="67" fillId="0" borderId="14" xfId="0" applyFont="1" applyBorder="1" applyAlignment="1">
      <alignment horizontal="left" vertical="center" wrapText="1"/>
    </xf>
    <xf numFmtId="0" fontId="3" fillId="0" borderId="23" xfId="63" applyFont="1" applyBorder="1" applyAlignment="1">
      <alignment horizontal="center" vertical="center"/>
      <protection/>
    </xf>
    <xf numFmtId="0" fontId="3" fillId="0" borderId="23" xfId="63" applyBorder="1" applyAlignment="1">
      <alignment horizontal="center" vertical="center"/>
      <protection/>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67" fillId="0" borderId="0" xfId="0" applyFont="1" applyBorder="1" applyAlignment="1">
      <alignment horizontal="left" vertical="center" wrapText="1"/>
    </xf>
    <xf numFmtId="0" fontId="67" fillId="0" borderId="14" xfId="0" applyFont="1" applyBorder="1" applyAlignment="1">
      <alignment horizontal="left" vertical="center" wrapText="1"/>
    </xf>
    <xf numFmtId="0" fontId="67" fillId="0" borderId="13" xfId="0" applyFont="1" applyBorder="1" applyAlignment="1">
      <alignment horizontal="left" vertical="center" wrapText="1"/>
    </xf>
    <xf numFmtId="0" fontId="8" fillId="0" borderId="0" xfId="63" applyFont="1" applyBorder="1" applyAlignment="1">
      <alignment horizontal="left" vertical="center" shrinkToFit="1"/>
      <protection/>
    </xf>
    <xf numFmtId="0" fontId="67" fillId="0" borderId="0" xfId="0" applyFont="1" applyBorder="1" applyAlignment="1">
      <alignment vertical="center"/>
    </xf>
    <xf numFmtId="0" fontId="0" fillId="0" borderId="0" xfId="0" applyAlignment="1">
      <alignment vertical="center"/>
    </xf>
    <xf numFmtId="0" fontId="15" fillId="0" borderId="0" xfId="63" applyFont="1" applyBorder="1">
      <alignment vertical="center"/>
      <protection/>
    </xf>
    <xf numFmtId="0" fontId="3" fillId="0" borderId="27" xfId="63" applyFont="1" applyFill="1" applyBorder="1" applyAlignment="1">
      <alignment horizontal="right" vertical="center"/>
      <protection/>
    </xf>
    <xf numFmtId="0" fontId="3" fillId="0" borderId="0" xfId="63" applyFont="1" applyFill="1" applyBorder="1" applyAlignment="1">
      <alignment horizontal="right" vertical="center"/>
      <protection/>
    </xf>
    <xf numFmtId="0" fontId="3" fillId="0" borderId="0" xfId="63" applyFill="1" applyBorder="1" applyAlignment="1">
      <alignment horizontal="right" vertical="center"/>
      <protection/>
    </xf>
    <xf numFmtId="0" fontId="3" fillId="0" borderId="0" xfId="63" applyAlignment="1">
      <alignment horizontal="right" vertical="center"/>
      <protection/>
    </xf>
    <xf numFmtId="0" fontId="3" fillId="0" borderId="25" xfId="63" applyFill="1" applyBorder="1">
      <alignment vertical="center"/>
      <protection/>
    </xf>
    <xf numFmtId="0" fontId="4" fillId="0" borderId="0" xfId="62" applyFont="1">
      <alignment/>
      <protection/>
    </xf>
    <xf numFmtId="0" fontId="4" fillId="0" borderId="0" xfId="62" applyFont="1" applyAlignment="1">
      <alignment horizontal="right"/>
      <protection/>
    </xf>
    <xf numFmtId="0" fontId="3" fillId="0" borderId="0" xfId="62" applyFont="1">
      <alignment/>
      <protection/>
    </xf>
    <xf numFmtId="0" fontId="11" fillId="0" borderId="0" xfId="62" applyFont="1" applyAlignment="1">
      <alignment horizontal="center" wrapText="1"/>
      <protection/>
    </xf>
    <xf numFmtId="0" fontId="11" fillId="0" borderId="0" xfId="62" applyFont="1" applyAlignment="1">
      <alignment horizontal="right"/>
      <protection/>
    </xf>
    <xf numFmtId="0" fontId="11" fillId="0" borderId="28" xfId="62" applyFont="1" applyBorder="1">
      <alignment/>
      <protection/>
    </xf>
    <xf numFmtId="0" fontId="11" fillId="0" borderId="23" xfId="62" applyFont="1" applyBorder="1">
      <alignment/>
      <protection/>
    </xf>
    <xf numFmtId="0" fontId="11" fillId="0" borderId="29" xfId="62" applyFont="1" applyBorder="1">
      <alignment/>
      <protection/>
    </xf>
    <xf numFmtId="0" fontId="11" fillId="0" borderId="30" xfId="62" applyFont="1" applyBorder="1">
      <alignment/>
      <protection/>
    </xf>
    <xf numFmtId="0" fontId="11" fillId="0" borderId="31" xfId="62" applyFont="1" applyBorder="1">
      <alignment/>
      <protection/>
    </xf>
    <xf numFmtId="0" fontId="11" fillId="0" borderId="28" xfId="62" applyFont="1" applyBorder="1" applyAlignment="1">
      <alignment horizontal="center"/>
      <protection/>
    </xf>
    <xf numFmtId="0" fontId="11" fillId="0" borderId="28" xfId="62" applyFont="1" applyBorder="1" applyAlignment="1">
      <alignment shrinkToFit="1"/>
      <protection/>
    </xf>
    <xf numFmtId="0" fontId="11" fillId="0" borderId="31" xfId="62" applyFont="1" applyBorder="1" applyAlignment="1">
      <alignment shrinkToFit="1"/>
      <protection/>
    </xf>
    <xf numFmtId="0" fontId="11" fillId="0" borderId="23" xfId="62" applyFont="1" applyBorder="1" applyAlignment="1">
      <alignment shrinkToFit="1"/>
      <protection/>
    </xf>
    <xf numFmtId="0" fontId="11" fillId="0" borderId="29" xfId="62" applyFont="1" applyBorder="1" applyAlignment="1">
      <alignment shrinkToFit="1"/>
      <protection/>
    </xf>
    <xf numFmtId="0" fontId="11" fillId="0" borderId="30" xfId="62" applyFont="1" applyBorder="1" applyAlignment="1">
      <alignment shrinkToFit="1"/>
      <protection/>
    </xf>
    <xf numFmtId="0" fontId="11" fillId="0" borderId="32" xfId="62" applyFont="1" applyBorder="1" applyAlignment="1">
      <alignment shrinkToFit="1"/>
      <protection/>
    </xf>
    <xf numFmtId="0" fontId="11" fillId="0" borderId="33" xfId="62" applyFont="1" applyBorder="1" applyAlignment="1">
      <alignment shrinkToFit="1"/>
      <protection/>
    </xf>
    <xf numFmtId="177" fontId="11" fillId="0" borderId="33" xfId="62" applyNumberFormat="1" applyFont="1" applyBorder="1" applyAlignment="1">
      <alignment shrinkToFit="1"/>
      <protection/>
    </xf>
    <xf numFmtId="0" fontId="11" fillId="0" borderId="34" xfId="62" applyFont="1" applyBorder="1" applyAlignment="1">
      <alignment shrinkToFit="1"/>
      <protection/>
    </xf>
    <xf numFmtId="0" fontId="11" fillId="0" borderId="35" xfId="62" applyFont="1" applyBorder="1" applyAlignment="1">
      <alignment shrinkToFit="1"/>
      <protection/>
    </xf>
    <xf numFmtId="0" fontId="11" fillId="0" borderId="36" xfId="62" applyFont="1" applyBorder="1" applyAlignment="1">
      <alignment shrinkToFit="1"/>
      <protection/>
    </xf>
    <xf numFmtId="0" fontId="11" fillId="0" borderId="37" xfId="62" applyFont="1" applyBorder="1" applyAlignment="1">
      <alignment shrinkToFit="1"/>
      <protection/>
    </xf>
    <xf numFmtId="0" fontId="11" fillId="0" borderId="38" xfId="62" applyFont="1" applyBorder="1" applyAlignment="1">
      <alignment shrinkToFit="1"/>
      <protection/>
    </xf>
    <xf numFmtId="0" fontId="11" fillId="0" borderId="39" xfId="62" applyFont="1" applyBorder="1" applyAlignment="1">
      <alignment shrinkToFit="1"/>
      <protection/>
    </xf>
    <xf numFmtId="0" fontId="11" fillId="0" borderId="40" xfId="62" applyFont="1" applyBorder="1" applyAlignment="1">
      <alignment shrinkToFit="1"/>
      <protection/>
    </xf>
    <xf numFmtId="177" fontId="11" fillId="0" borderId="40" xfId="62" applyNumberFormat="1" applyFont="1" applyBorder="1" applyAlignment="1">
      <alignment shrinkToFit="1"/>
      <protection/>
    </xf>
    <xf numFmtId="0" fontId="3" fillId="0" borderId="0" xfId="62">
      <alignment/>
      <protection/>
    </xf>
    <xf numFmtId="0" fontId="11" fillId="0" borderId="23" xfId="62" applyFont="1" applyBorder="1" applyAlignment="1">
      <alignment horizontal="center"/>
      <protection/>
    </xf>
    <xf numFmtId="0" fontId="11" fillId="0" borderId="29" xfId="62" applyFont="1" applyBorder="1" applyAlignment="1">
      <alignment horizontal="center"/>
      <protection/>
    </xf>
    <xf numFmtId="0" fontId="11" fillId="0" borderId="30" xfId="62" applyFont="1" applyBorder="1" applyAlignment="1">
      <alignment horizontal="center"/>
      <protection/>
    </xf>
    <xf numFmtId="0" fontId="11" fillId="0" borderId="31" xfId="62" applyFont="1" applyBorder="1" applyAlignment="1">
      <alignment horizontal="center"/>
      <protection/>
    </xf>
    <xf numFmtId="0" fontId="13" fillId="0" borderId="0" xfId="61" applyFont="1" applyAlignment="1">
      <alignment horizontal="left" vertical="center"/>
      <protection/>
    </xf>
    <xf numFmtId="0" fontId="0" fillId="0" borderId="0" xfId="61" applyFont="1">
      <alignment vertical="center"/>
      <protection/>
    </xf>
    <xf numFmtId="0" fontId="0" fillId="0" borderId="0" xfId="61" applyFont="1" applyBorder="1" applyAlignment="1">
      <alignment horizontal="center" vertical="center"/>
      <protection/>
    </xf>
    <xf numFmtId="0" fontId="0" fillId="0" borderId="0" xfId="61" applyFont="1" applyBorder="1" applyAlignment="1">
      <alignment horizontal="left" vertical="center"/>
      <protection/>
    </xf>
    <xf numFmtId="0" fontId="0" fillId="0" borderId="41" xfId="61" applyFont="1" applyBorder="1">
      <alignment vertical="center"/>
      <protection/>
    </xf>
    <xf numFmtId="0" fontId="13" fillId="0" borderId="42" xfId="61" applyFont="1" applyBorder="1" applyAlignment="1">
      <alignment horizontal="left" vertical="center"/>
      <protection/>
    </xf>
    <xf numFmtId="0" fontId="0" fillId="0" borderId="42" xfId="61" applyFont="1" applyBorder="1">
      <alignment vertical="center"/>
      <protection/>
    </xf>
    <xf numFmtId="0" fontId="0" fillId="0" borderId="43" xfId="61" applyFont="1" applyBorder="1">
      <alignment vertical="center"/>
      <protection/>
    </xf>
    <xf numFmtId="0" fontId="0" fillId="0" borderId="27" xfId="61" applyFont="1" applyBorder="1">
      <alignment vertical="center"/>
      <protection/>
    </xf>
    <xf numFmtId="0" fontId="13" fillId="0" borderId="0" xfId="61" applyFont="1" applyBorder="1" applyAlignment="1">
      <alignment horizontal="left" vertical="center"/>
      <protection/>
    </xf>
    <xf numFmtId="0" fontId="0" fillId="0" borderId="0" xfId="61" applyFont="1" applyBorder="1">
      <alignment vertical="center"/>
      <protection/>
    </xf>
    <xf numFmtId="0" fontId="0" fillId="0" borderId="44" xfId="61" applyFont="1" applyBorder="1">
      <alignment vertical="center"/>
      <protection/>
    </xf>
    <xf numFmtId="0" fontId="0" fillId="0" borderId="27" xfId="61" applyFont="1" applyBorder="1" applyAlignment="1">
      <alignment horizontal="center" vertical="center"/>
      <protection/>
    </xf>
    <xf numFmtId="0" fontId="13" fillId="0" borderId="0" xfId="61" applyFont="1" applyBorder="1" applyAlignment="1">
      <alignment horizontal="center" vertical="center"/>
      <protection/>
    </xf>
    <xf numFmtId="0" fontId="0" fillId="33" borderId="0" xfId="61" applyFont="1" applyFill="1" applyBorder="1" applyAlignment="1">
      <alignment horizontal="center" vertical="center"/>
      <protection/>
    </xf>
    <xf numFmtId="0" fontId="0" fillId="0" borderId="44" xfId="61" applyFont="1" applyBorder="1" applyAlignment="1">
      <alignment horizontal="center" vertical="center"/>
      <protection/>
    </xf>
    <xf numFmtId="0" fontId="0" fillId="0" borderId="0" xfId="61" applyFont="1" applyAlignment="1">
      <alignment horizontal="center" vertical="center"/>
      <protection/>
    </xf>
    <xf numFmtId="0" fontId="0" fillId="33" borderId="0" xfId="61" applyFont="1" applyFill="1" applyBorder="1">
      <alignment vertical="center"/>
      <protection/>
    </xf>
    <xf numFmtId="0" fontId="13" fillId="0" borderId="44" xfId="61" applyFont="1" applyBorder="1" applyAlignment="1">
      <alignment horizontal="left" vertical="center"/>
      <protection/>
    </xf>
    <xf numFmtId="0" fontId="0" fillId="0" borderId="0" xfId="61" applyFont="1" applyFill="1" applyBorder="1" applyAlignment="1">
      <alignment horizontal="center" vertical="center"/>
      <protection/>
    </xf>
    <xf numFmtId="0" fontId="0" fillId="0" borderId="27" xfId="61" applyFont="1" applyFill="1" applyBorder="1">
      <alignment vertical="center"/>
      <protection/>
    </xf>
    <xf numFmtId="0" fontId="13" fillId="0" borderId="0" xfId="61" applyFont="1" applyFill="1" applyBorder="1" applyAlignment="1">
      <alignment horizontal="left" vertical="center"/>
      <protection/>
    </xf>
    <xf numFmtId="0" fontId="0" fillId="0" borderId="0" xfId="61" applyFont="1" applyFill="1" applyBorder="1">
      <alignment vertical="center"/>
      <protection/>
    </xf>
    <xf numFmtId="0" fontId="0" fillId="0" borderId="44" xfId="61" applyFont="1" applyFill="1" applyBorder="1">
      <alignment vertical="center"/>
      <protection/>
    </xf>
    <xf numFmtId="0" fontId="0" fillId="0" borderId="0" xfId="61" applyFont="1" applyFill="1">
      <alignment vertical="center"/>
      <protection/>
    </xf>
    <xf numFmtId="0" fontId="0" fillId="0" borderId="44" xfId="61" applyFont="1" applyFill="1" applyBorder="1" applyAlignment="1">
      <alignment horizontal="center" vertical="center"/>
      <protection/>
    </xf>
    <xf numFmtId="0" fontId="14" fillId="0" borderId="0" xfId="61" applyFont="1" applyBorder="1" applyAlignment="1">
      <alignment horizontal="left" vertical="center"/>
      <protection/>
    </xf>
    <xf numFmtId="0" fontId="0" fillId="0" borderId="45" xfId="61" applyFont="1" applyBorder="1">
      <alignment vertical="center"/>
      <protection/>
    </xf>
    <xf numFmtId="0" fontId="17" fillId="0" borderId="0" xfId="61" applyFont="1">
      <alignment vertical="center"/>
      <protection/>
    </xf>
    <xf numFmtId="0" fontId="18" fillId="0" borderId="0" xfId="61" applyFont="1" applyAlignment="1">
      <alignment horizontal="left" vertical="center"/>
      <protection/>
    </xf>
    <xf numFmtId="0" fontId="19" fillId="0" borderId="0" xfId="61" applyFont="1">
      <alignment vertical="center"/>
      <protection/>
    </xf>
    <xf numFmtId="0" fontId="20" fillId="0" borderId="0" xfId="61" applyFont="1" applyAlignment="1">
      <alignment horizontal="left" vertical="center"/>
      <protection/>
    </xf>
    <xf numFmtId="0" fontId="3" fillId="0" borderId="0" xfId="61" applyFont="1">
      <alignment vertical="center"/>
      <protection/>
    </xf>
    <xf numFmtId="0" fontId="21" fillId="35" borderId="46" xfId="61" applyFont="1" applyFill="1" applyBorder="1" applyAlignment="1">
      <alignment vertical="center"/>
      <protection/>
    </xf>
    <xf numFmtId="0" fontId="22" fillId="0" borderId="46" xfId="61" applyFont="1" applyFill="1" applyBorder="1" applyAlignment="1">
      <alignment vertical="center"/>
      <protection/>
    </xf>
    <xf numFmtId="0" fontId="4" fillId="0" borderId="23" xfId="61" applyFont="1" applyBorder="1" applyAlignment="1">
      <alignment horizontal="center" vertical="center" wrapText="1"/>
      <protection/>
    </xf>
    <xf numFmtId="0" fontId="4" fillId="0" borderId="0" xfId="61" applyFont="1">
      <alignment vertical="center"/>
      <protection/>
    </xf>
    <xf numFmtId="0" fontId="4" fillId="0" borderId="47" xfId="61" applyFont="1" applyBorder="1" applyAlignment="1">
      <alignment horizontal="center" vertical="center" wrapText="1"/>
      <protection/>
    </xf>
    <xf numFmtId="0" fontId="4" fillId="0" borderId="48" xfId="61" applyFont="1" applyBorder="1" applyAlignment="1">
      <alignment horizontal="center" vertical="center" wrapText="1"/>
      <protection/>
    </xf>
    <xf numFmtId="0" fontId="4" fillId="35" borderId="23" xfId="61" applyFont="1" applyFill="1" applyBorder="1" applyAlignment="1">
      <alignment horizontal="center" vertical="center" wrapText="1"/>
      <protection/>
    </xf>
    <xf numFmtId="0" fontId="4" fillId="35" borderId="47" xfId="61" applyFont="1" applyFill="1" applyBorder="1" applyAlignment="1">
      <alignment horizontal="center" vertical="center"/>
      <protection/>
    </xf>
    <xf numFmtId="56" fontId="4" fillId="35" borderId="23" xfId="61" applyNumberFormat="1" applyFont="1" applyFill="1" applyBorder="1" applyAlignment="1">
      <alignment horizontal="right" vertical="center"/>
      <protection/>
    </xf>
    <xf numFmtId="0" fontId="4" fillId="35" borderId="23" xfId="61" applyFont="1" applyFill="1" applyBorder="1" applyAlignment="1">
      <alignment horizontal="right" vertical="center"/>
      <protection/>
    </xf>
    <xf numFmtId="0" fontId="4" fillId="35" borderId="23" xfId="61" applyFont="1" applyFill="1" applyBorder="1">
      <alignment vertical="center"/>
      <protection/>
    </xf>
    <xf numFmtId="0" fontId="4" fillId="35" borderId="30" xfId="61" applyFont="1" applyFill="1" applyBorder="1" applyAlignment="1">
      <alignment horizontal="center" vertical="center"/>
      <protection/>
    </xf>
    <xf numFmtId="0" fontId="4" fillId="35" borderId="23" xfId="61" applyFont="1" applyFill="1" applyBorder="1" applyAlignment="1">
      <alignment horizontal="center" vertical="center"/>
      <protection/>
    </xf>
    <xf numFmtId="0" fontId="4" fillId="0" borderId="49" xfId="61" applyFont="1" applyBorder="1" applyAlignment="1">
      <alignment horizontal="center" vertical="center" wrapText="1"/>
      <protection/>
    </xf>
    <xf numFmtId="0" fontId="4" fillId="0" borderId="23" xfId="61" applyNumberFormat="1" applyFont="1" applyBorder="1">
      <alignment vertical="center"/>
      <protection/>
    </xf>
    <xf numFmtId="0" fontId="4" fillId="0" borderId="23" xfId="61" applyFont="1" applyFill="1" applyBorder="1">
      <alignment vertical="center"/>
      <protection/>
    </xf>
    <xf numFmtId="0" fontId="0" fillId="0" borderId="0" xfId="61" applyFont="1" applyAlignment="1">
      <alignment vertical="center" wrapText="1"/>
      <protection/>
    </xf>
    <xf numFmtId="0" fontId="0" fillId="0" borderId="0" xfId="61" applyFont="1" applyAlignment="1">
      <alignment horizontal="left" vertical="center" wrapText="1"/>
      <protection/>
    </xf>
    <xf numFmtId="0" fontId="4" fillId="0" borderId="0" xfId="61" applyFont="1" applyAlignment="1">
      <alignment vertical="center" wrapText="1"/>
      <protection/>
    </xf>
    <xf numFmtId="0" fontId="4" fillId="0" borderId="0" xfId="61" applyFont="1" applyAlignment="1">
      <alignment vertical="center"/>
      <protection/>
    </xf>
    <xf numFmtId="0" fontId="23" fillId="35" borderId="0" xfId="61" applyFont="1" applyFill="1" applyAlignment="1">
      <alignment horizontal="right" vertical="center"/>
      <protection/>
    </xf>
    <xf numFmtId="0" fontId="4" fillId="35" borderId="0" xfId="61" applyFont="1" applyFill="1">
      <alignment vertical="center"/>
      <protection/>
    </xf>
    <xf numFmtId="0" fontId="67" fillId="0" borderId="13" xfId="0" applyFont="1" applyBorder="1" applyAlignment="1">
      <alignment vertical="center"/>
    </xf>
    <xf numFmtId="0" fontId="68" fillId="0" borderId="0" xfId="0" applyFont="1" applyBorder="1" applyAlignment="1">
      <alignment vertical="center"/>
    </xf>
    <xf numFmtId="0" fontId="3" fillId="0" borderId="0" xfId="63" applyFont="1">
      <alignment vertical="center"/>
      <protection/>
    </xf>
    <xf numFmtId="178" fontId="3" fillId="35" borderId="50" xfId="63" applyNumberFormat="1" applyFill="1" applyBorder="1">
      <alignment vertical="center"/>
      <protection/>
    </xf>
    <xf numFmtId="0" fontId="68" fillId="0" borderId="0" xfId="0" applyFont="1" applyBorder="1" applyAlignment="1">
      <alignment vertical="center"/>
    </xf>
    <xf numFmtId="0" fontId="68" fillId="0" borderId="0" xfId="0" applyFont="1" applyBorder="1" applyAlignment="1">
      <alignment horizontal="left" vertical="center"/>
    </xf>
    <xf numFmtId="0" fontId="67" fillId="0" borderId="13" xfId="0" applyFont="1" applyBorder="1" applyAlignment="1">
      <alignment vertical="center" wrapText="1"/>
    </xf>
    <xf numFmtId="0" fontId="69" fillId="0" borderId="0" xfId="0" applyFont="1" applyBorder="1" applyAlignment="1">
      <alignment vertical="center"/>
    </xf>
    <xf numFmtId="0" fontId="69" fillId="0" borderId="0" xfId="0" applyFont="1" applyBorder="1" applyAlignment="1">
      <alignment horizontal="left" vertical="center"/>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xf>
    <xf numFmtId="0" fontId="66" fillId="0" borderId="0" xfId="0" applyFont="1" applyAlignment="1">
      <alignment horizontal="center" vertical="center"/>
    </xf>
    <xf numFmtId="0" fontId="66" fillId="0" borderId="23" xfId="0" applyFont="1" applyBorder="1" applyAlignment="1">
      <alignment horizontal="center" vertical="center"/>
    </xf>
    <xf numFmtId="0" fontId="0" fillId="0" borderId="0" xfId="0"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0" xfId="0" applyBorder="1" applyAlignment="1">
      <alignment horizontal="left" vertical="center" wrapText="1"/>
    </xf>
    <xf numFmtId="0" fontId="67" fillId="0" borderId="0" xfId="0" applyFont="1" applyBorder="1" applyAlignment="1">
      <alignment horizontal="left" vertical="center" wrapText="1"/>
    </xf>
    <xf numFmtId="0" fontId="67" fillId="0" borderId="14" xfId="0" applyFont="1" applyBorder="1" applyAlignment="1">
      <alignment horizontal="left" vertical="center" wrapText="1"/>
    </xf>
    <xf numFmtId="0" fontId="0" fillId="0" borderId="0" xfId="0" applyAlignment="1">
      <alignment vertical="center"/>
    </xf>
    <xf numFmtId="0" fontId="24" fillId="0" borderId="0" xfId="62" applyFont="1" applyFill="1" applyAlignment="1">
      <alignment horizontal="left" vertical="center"/>
      <protection/>
    </xf>
    <xf numFmtId="0" fontId="24" fillId="0" borderId="0" xfId="62" applyFont="1" applyFill="1" applyAlignment="1">
      <alignment horizontal="left"/>
      <protection/>
    </xf>
    <xf numFmtId="0" fontId="24" fillId="0" borderId="31" xfId="62" applyFont="1" applyFill="1" applyBorder="1" applyAlignment="1">
      <alignment horizontal="left" vertical="center"/>
      <protection/>
    </xf>
    <xf numFmtId="0" fontId="24" fillId="0" borderId="51" xfId="62" applyFont="1" applyFill="1" applyBorder="1" applyAlignment="1">
      <alignment horizontal="left" vertical="center"/>
      <protection/>
    </xf>
    <xf numFmtId="0" fontId="24" fillId="0" borderId="51" xfId="62" applyFont="1" applyFill="1" applyBorder="1" applyAlignment="1">
      <alignment horizontal="center" vertical="center"/>
      <protection/>
    </xf>
    <xf numFmtId="0" fontId="24" fillId="0" borderId="30" xfId="62" applyFont="1" applyFill="1" applyBorder="1" applyAlignment="1">
      <alignment horizontal="center" vertical="center"/>
      <protection/>
    </xf>
    <xf numFmtId="0" fontId="24" fillId="0" borderId="31" xfId="62" applyFont="1" applyFill="1" applyBorder="1" applyAlignment="1">
      <alignment horizontal="center" vertical="center"/>
      <protection/>
    </xf>
    <xf numFmtId="0" fontId="24" fillId="0" borderId="30" xfId="62" applyFont="1" applyFill="1" applyBorder="1" applyAlignment="1">
      <alignment horizontal="left" vertical="center"/>
      <protection/>
    </xf>
    <xf numFmtId="0" fontId="24" fillId="0" borderId="0" xfId="62" applyFont="1" applyFill="1">
      <alignment/>
      <protection/>
    </xf>
    <xf numFmtId="0" fontId="24" fillId="0" borderId="0" xfId="62" applyFont="1" applyFill="1" applyBorder="1" applyAlignment="1">
      <alignment horizontal="left" vertical="center"/>
      <protection/>
    </xf>
    <xf numFmtId="0" fontId="24" fillId="0" borderId="41" xfId="62" applyFont="1" applyFill="1" applyBorder="1" applyAlignment="1">
      <alignment horizontal="left" vertical="center"/>
      <protection/>
    </xf>
    <xf numFmtId="0" fontId="24" fillId="0" borderId="42" xfId="62" applyFont="1" applyFill="1" applyBorder="1" applyAlignment="1">
      <alignment horizontal="left" vertical="center"/>
      <protection/>
    </xf>
    <xf numFmtId="0" fontId="24" fillId="0" borderId="43" xfId="62" applyFont="1" applyFill="1" applyBorder="1" applyAlignment="1">
      <alignment horizontal="left" vertical="center"/>
      <protection/>
    </xf>
    <xf numFmtId="0" fontId="24" fillId="0" borderId="27" xfId="62" applyFont="1" applyFill="1" applyBorder="1" applyAlignment="1">
      <alignment horizontal="left" vertical="center"/>
      <protection/>
    </xf>
    <xf numFmtId="0" fontId="24" fillId="0" borderId="44" xfId="62" applyFont="1" applyFill="1" applyBorder="1" applyAlignment="1">
      <alignment horizontal="left" vertical="center"/>
      <protection/>
    </xf>
    <xf numFmtId="0" fontId="24" fillId="0" borderId="0" xfId="62" applyFont="1" applyFill="1" applyBorder="1" applyAlignment="1">
      <alignment horizontal="center" vertical="center"/>
      <protection/>
    </xf>
    <xf numFmtId="0" fontId="24" fillId="0" borderId="44" xfId="62" applyFont="1" applyFill="1" applyBorder="1" applyAlignment="1">
      <alignment horizontal="center" vertical="center"/>
      <protection/>
    </xf>
    <xf numFmtId="0" fontId="24" fillId="0" borderId="46" xfId="62" applyFont="1" applyFill="1" applyBorder="1" applyAlignment="1">
      <alignment horizontal="center" vertical="center"/>
      <protection/>
    </xf>
    <xf numFmtId="0" fontId="24" fillId="0" borderId="46" xfId="62" applyFont="1" applyFill="1" applyBorder="1" applyAlignment="1">
      <alignment horizontal="left" vertical="center"/>
      <protection/>
    </xf>
    <xf numFmtId="0" fontId="24" fillId="0" borderId="45" xfId="62" applyFont="1" applyFill="1" applyBorder="1" applyAlignment="1">
      <alignment horizontal="left" vertical="center"/>
      <protection/>
    </xf>
    <xf numFmtId="0" fontId="24" fillId="0" borderId="47" xfId="62" applyFont="1" applyFill="1" applyBorder="1" applyAlignment="1">
      <alignment horizontal="left" vertical="center"/>
      <protection/>
    </xf>
    <xf numFmtId="0" fontId="24" fillId="0" borderId="0" xfId="62" applyFont="1" applyFill="1" applyAlignment="1">
      <alignment horizontal="center"/>
      <protection/>
    </xf>
    <xf numFmtId="0" fontId="0" fillId="0" borderId="14" xfId="0" applyBorder="1" applyAlignment="1">
      <alignment vertical="center"/>
    </xf>
    <xf numFmtId="0" fontId="24" fillId="0" borderId="0" xfId="62" applyFont="1" applyFill="1" applyBorder="1" applyAlignment="1">
      <alignment horizontal="left" vertical="top"/>
      <protection/>
    </xf>
    <xf numFmtId="0" fontId="70" fillId="0" borderId="0" xfId="62" applyFont="1" applyAlignment="1">
      <alignment horizontal="left" vertical="center"/>
      <protection/>
    </xf>
    <xf numFmtId="0" fontId="70" fillId="0" borderId="0" xfId="62" applyFont="1" applyAlignment="1">
      <alignment horizontal="right" vertical="center"/>
      <protection/>
    </xf>
    <xf numFmtId="0" fontId="70" fillId="0" borderId="31" xfId="62" applyFont="1" applyBorder="1" applyAlignment="1">
      <alignment horizontal="left" vertical="center"/>
      <protection/>
    </xf>
    <xf numFmtId="0" fontId="70" fillId="0" borderId="51" xfId="62" applyFont="1" applyBorder="1" applyAlignment="1">
      <alignment horizontal="left" vertical="center"/>
      <protection/>
    </xf>
    <xf numFmtId="0" fontId="70" fillId="0" borderId="51" xfId="62" applyFont="1" applyBorder="1" applyAlignment="1">
      <alignment vertical="center"/>
      <protection/>
    </xf>
    <xf numFmtId="0" fontId="70" fillId="0" borderId="30" xfId="62" applyFont="1" applyBorder="1" applyAlignment="1">
      <alignment vertical="center"/>
      <protection/>
    </xf>
    <xf numFmtId="0" fontId="70" fillId="0" borderId="0" xfId="62" applyFont="1">
      <alignment/>
      <protection/>
    </xf>
    <xf numFmtId="0" fontId="70" fillId="0" borderId="0" xfId="62" applyFont="1" applyBorder="1" applyAlignment="1">
      <alignment horizontal="left" vertical="center"/>
      <protection/>
    </xf>
    <xf numFmtId="0" fontId="70" fillId="0" borderId="41" xfId="62" applyFont="1" applyBorder="1" applyAlignment="1">
      <alignment horizontal="left" vertical="center"/>
      <protection/>
    </xf>
    <xf numFmtId="0" fontId="70" fillId="0" borderId="42" xfId="62" applyFont="1" applyBorder="1" applyAlignment="1">
      <alignment horizontal="left" vertical="center"/>
      <protection/>
    </xf>
    <xf numFmtId="0" fontId="70" fillId="0" borderId="43" xfId="62" applyFont="1" applyBorder="1" applyAlignment="1">
      <alignment horizontal="left" vertical="center"/>
      <protection/>
    </xf>
    <xf numFmtId="0" fontId="71" fillId="0" borderId="23" xfId="62" applyFont="1" applyBorder="1" applyAlignment="1">
      <alignment horizontal="center" vertical="center"/>
      <protection/>
    </xf>
    <xf numFmtId="0" fontId="70" fillId="0" borderId="30" xfId="62" applyFont="1" applyBorder="1" applyAlignment="1">
      <alignment horizontal="center" vertical="center"/>
      <protection/>
    </xf>
    <xf numFmtId="0" fontId="70" fillId="0" borderId="0" xfId="62" applyFont="1" applyBorder="1" applyAlignment="1">
      <alignment horizontal="center" vertical="center"/>
      <protection/>
    </xf>
    <xf numFmtId="0" fontId="70" fillId="0" borderId="27" xfId="62" applyFont="1" applyBorder="1" applyAlignment="1">
      <alignment horizontal="left" vertical="center"/>
      <protection/>
    </xf>
    <xf numFmtId="0" fontId="70" fillId="0" borderId="44" xfId="62" applyFont="1" applyBorder="1" applyAlignment="1">
      <alignment horizontal="left" vertical="center"/>
      <protection/>
    </xf>
    <xf numFmtId="0" fontId="70" fillId="0" borderId="0" xfId="62" applyFont="1" applyBorder="1" applyAlignment="1">
      <alignment vertical="center"/>
      <protection/>
    </xf>
    <xf numFmtId="0" fontId="70" fillId="0" borderId="0" xfId="62" applyFont="1" applyBorder="1" applyAlignment="1">
      <alignment horizontal="left" vertical="center" wrapText="1"/>
      <protection/>
    </xf>
    <xf numFmtId="0" fontId="71" fillId="0" borderId="42" xfId="62" applyFont="1" applyBorder="1" applyAlignment="1">
      <alignment horizontal="center" vertical="center"/>
      <protection/>
    </xf>
    <xf numFmtId="0" fontId="71" fillId="0" borderId="0" xfId="62" applyFont="1" applyBorder="1" applyAlignment="1">
      <alignment horizontal="left" vertical="center" wrapText="1"/>
      <protection/>
    </xf>
    <xf numFmtId="0" fontId="70" fillId="0" borderId="45" xfId="62" applyFont="1" applyBorder="1" applyAlignment="1">
      <alignment horizontal="left" vertical="center"/>
      <protection/>
    </xf>
    <xf numFmtId="0" fontId="70" fillId="0" borderId="46" xfId="62" applyFont="1" applyBorder="1" applyAlignment="1">
      <alignment horizontal="left" vertical="center"/>
      <protection/>
    </xf>
    <xf numFmtId="0" fontId="70" fillId="0" borderId="47" xfId="62" applyFont="1" applyBorder="1" applyAlignment="1">
      <alignment horizontal="left" vertical="center"/>
      <protection/>
    </xf>
    <xf numFmtId="0" fontId="70" fillId="0" borderId="52" xfId="62" applyFont="1" applyBorder="1" applyAlignment="1">
      <alignment horizontal="left" vertical="center"/>
      <protection/>
    </xf>
    <xf numFmtId="0" fontId="71" fillId="0" borderId="53" xfId="62" applyFont="1" applyBorder="1" applyAlignment="1">
      <alignment horizontal="center" vertical="center"/>
      <protection/>
    </xf>
    <xf numFmtId="0" fontId="70" fillId="0" borderId="53" xfId="62" applyFont="1" applyBorder="1" applyAlignment="1">
      <alignment horizontal="left" vertical="center"/>
      <protection/>
    </xf>
    <xf numFmtId="0" fontId="71" fillId="0" borderId="53" xfId="62" applyFont="1" applyBorder="1" applyAlignment="1">
      <alignment horizontal="left" vertical="center" wrapText="1"/>
      <protection/>
    </xf>
    <xf numFmtId="0" fontId="70" fillId="0" borderId="53" xfId="62" applyFont="1" applyBorder="1" applyAlignment="1">
      <alignment horizontal="left" vertical="center" wrapText="1"/>
      <protection/>
    </xf>
    <xf numFmtId="0" fontId="70" fillId="0" borderId="27" xfId="62" applyFont="1" applyBorder="1" applyAlignment="1">
      <alignment horizontal="left" vertical="center" wrapText="1"/>
      <protection/>
    </xf>
    <xf numFmtId="0" fontId="70" fillId="0" borderId="44" xfId="62" applyFont="1" applyBorder="1" applyAlignment="1">
      <alignment horizontal="left" vertical="center" wrapText="1"/>
      <protection/>
    </xf>
    <xf numFmtId="0" fontId="71" fillId="0" borderId="27" xfId="62" applyFont="1" applyBorder="1" applyAlignment="1">
      <alignment horizontal="center" vertical="center"/>
      <protection/>
    </xf>
    <xf numFmtId="0" fontId="71" fillId="0" borderId="44" xfId="62" applyFont="1" applyBorder="1" applyAlignment="1">
      <alignment horizontal="center" vertical="center"/>
      <protection/>
    </xf>
    <xf numFmtId="0" fontId="70" fillId="0" borderId="27" xfId="62" applyFont="1" applyBorder="1" applyAlignment="1">
      <alignment horizontal="center" vertical="center" wrapText="1"/>
      <protection/>
    </xf>
    <xf numFmtId="0" fontId="70" fillId="0" borderId="0" xfId="62" applyFont="1" applyBorder="1" applyAlignment="1">
      <alignment horizontal="center" vertical="center" wrapText="1"/>
      <protection/>
    </xf>
    <xf numFmtId="0" fontId="70" fillId="0" borderId="44" xfId="62" applyFont="1" applyBorder="1" applyAlignment="1">
      <alignment horizontal="center" vertical="center" wrapText="1"/>
      <protection/>
    </xf>
    <xf numFmtId="0" fontId="71" fillId="0" borderId="0" xfId="62" applyFont="1" applyBorder="1" applyAlignment="1">
      <alignment horizontal="center" vertical="center"/>
      <protection/>
    </xf>
    <xf numFmtId="0" fontId="71" fillId="0" borderId="0" xfId="62" applyFont="1" applyBorder="1" applyAlignment="1">
      <alignment horizontal="left" vertical="center" wrapText="1" indent="1"/>
      <protection/>
    </xf>
    <xf numFmtId="0" fontId="71" fillId="0" borderId="0" xfId="62" applyFont="1" applyBorder="1" applyAlignment="1">
      <alignment horizontal="left" vertical="center"/>
      <protection/>
    </xf>
    <xf numFmtId="0" fontId="71" fillId="0" borderId="51" xfId="62" applyFont="1" applyBorder="1" applyAlignment="1">
      <alignment vertical="center"/>
      <protection/>
    </xf>
    <xf numFmtId="0" fontId="71" fillId="0" borderId="51" xfId="62" applyFont="1" applyBorder="1" applyAlignment="1">
      <alignment vertical="center" wrapText="1"/>
      <protection/>
    </xf>
    <xf numFmtId="0" fontId="70" fillId="0" borderId="0" xfId="62" applyFont="1" applyAlignment="1">
      <alignment horizontal="left"/>
      <protection/>
    </xf>
    <xf numFmtId="0" fontId="70" fillId="0" borderId="0" xfId="62" applyFont="1" applyAlignment="1">
      <alignment horizontal="center"/>
      <protection/>
    </xf>
    <xf numFmtId="0" fontId="67" fillId="0" borderId="16" xfId="0" applyFont="1" applyBorder="1" applyAlignment="1">
      <alignment vertical="center"/>
    </xf>
    <xf numFmtId="0" fontId="72" fillId="0" borderId="0" xfId="0" applyFont="1" applyBorder="1" applyAlignment="1">
      <alignment vertical="center"/>
    </xf>
    <xf numFmtId="0" fontId="67" fillId="0" borderId="0" xfId="0" applyFont="1" applyBorder="1" applyAlignment="1">
      <alignment horizontal="left" vertical="center" wrapText="1"/>
    </xf>
    <xf numFmtId="0" fontId="67" fillId="0" borderId="14" xfId="0" applyFont="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0"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24" fillId="0" borderId="0" xfId="62" applyFont="1" applyFill="1" applyAlignment="1">
      <alignment horizontal="center" vertical="center" wrapText="1"/>
      <protection/>
    </xf>
    <xf numFmtId="0" fontId="24" fillId="0" borderId="0" xfId="62" applyFont="1" applyFill="1" applyAlignment="1">
      <alignment horizontal="center" vertical="center"/>
      <protection/>
    </xf>
    <xf numFmtId="0" fontId="24" fillId="0" borderId="23" xfId="62" applyFont="1" applyFill="1" applyBorder="1" applyAlignment="1">
      <alignment horizontal="center" vertical="center"/>
      <protection/>
    </xf>
    <xf numFmtId="0" fontId="24" fillId="0" borderId="51" xfId="62" applyFont="1" applyFill="1" applyBorder="1" applyAlignment="1">
      <alignment horizontal="center" vertical="center"/>
      <protection/>
    </xf>
    <xf numFmtId="0" fontId="24" fillId="0" borderId="30" xfId="62" applyFont="1" applyFill="1" applyBorder="1" applyAlignment="1">
      <alignment horizontal="center" vertical="center"/>
      <protection/>
    </xf>
    <xf numFmtId="0" fontId="24" fillId="0" borderId="31" xfId="62" applyFont="1" applyFill="1" applyBorder="1" applyAlignment="1">
      <alignment horizontal="center" vertical="center"/>
      <protection/>
    </xf>
    <xf numFmtId="0" fontId="24" fillId="0" borderId="31" xfId="62" applyFont="1" applyFill="1" applyBorder="1" applyAlignment="1">
      <alignment horizontal="left" vertical="center"/>
      <protection/>
    </xf>
    <xf numFmtId="0" fontId="24" fillId="0" borderId="51" xfId="62" applyFont="1" applyFill="1" applyBorder="1" applyAlignment="1">
      <alignment horizontal="left" vertical="center"/>
      <protection/>
    </xf>
    <xf numFmtId="0" fontId="24" fillId="0" borderId="30" xfId="62" applyFont="1" applyFill="1" applyBorder="1" applyAlignment="1">
      <alignment horizontal="left" vertical="center"/>
      <protection/>
    </xf>
    <xf numFmtId="0" fontId="24" fillId="0" borderId="31" xfId="62" applyFont="1" applyFill="1" applyBorder="1" applyAlignment="1">
      <alignment horizontal="left" vertical="center" wrapText="1"/>
      <protection/>
    </xf>
    <xf numFmtId="0" fontId="24" fillId="0" borderId="51" xfId="62" applyFont="1" applyFill="1" applyBorder="1" applyAlignment="1">
      <alignment horizontal="left" vertical="center" wrapText="1"/>
      <protection/>
    </xf>
    <xf numFmtId="0" fontId="24" fillId="0" borderId="30" xfId="62" applyFont="1" applyFill="1" applyBorder="1" applyAlignment="1">
      <alignment horizontal="left" vertical="center" wrapText="1"/>
      <protection/>
    </xf>
    <xf numFmtId="0" fontId="25" fillId="0" borderId="31" xfId="62" applyFont="1" applyFill="1" applyBorder="1" applyAlignment="1">
      <alignment horizontal="center" vertical="center"/>
      <protection/>
    </xf>
    <xf numFmtId="0" fontId="25" fillId="0" borderId="51" xfId="62" applyFont="1" applyFill="1" applyBorder="1" applyAlignment="1">
      <alignment horizontal="center" vertical="center"/>
      <protection/>
    </xf>
    <xf numFmtId="0" fontId="25" fillId="0" borderId="30" xfId="62" applyFont="1" applyFill="1" applyBorder="1" applyAlignment="1">
      <alignment horizontal="center" vertical="center"/>
      <protection/>
    </xf>
    <xf numFmtId="0" fontId="11" fillId="0" borderId="62" xfId="62" applyFont="1" applyBorder="1" applyAlignment="1">
      <alignment horizontal="center"/>
      <protection/>
    </xf>
    <xf numFmtId="0" fontId="11" fillId="0" borderId="28" xfId="62" applyFont="1" applyBorder="1" applyAlignment="1">
      <alignment horizontal="center"/>
      <protection/>
    </xf>
    <xf numFmtId="0" fontId="11" fillId="0" borderId="63" xfId="62" applyFont="1" applyBorder="1" applyAlignment="1">
      <alignment horizontal="center"/>
      <protection/>
    </xf>
    <xf numFmtId="0" fontId="11" fillId="0" borderId="64" xfId="62" applyFont="1" applyBorder="1" applyAlignment="1">
      <alignment horizontal="center" wrapText="1"/>
      <protection/>
    </xf>
    <xf numFmtId="0" fontId="11" fillId="0" borderId="65" xfId="62" applyFont="1" applyBorder="1" applyAlignment="1">
      <alignment horizontal="center" wrapText="1"/>
      <protection/>
    </xf>
    <xf numFmtId="0" fontId="11" fillId="0" borderId="27" xfId="62" applyFont="1" applyBorder="1" applyAlignment="1">
      <alignment horizontal="center" wrapText="1"/>
      <protection/>
    </xf>
    <xf numFmtId="0" fontId="11" fillId="0" borderId="44" xfId="62" applyFont="1" applyBorder="1" applyAlignment="1">
      <alignment horizontal="center" wrapText="1"/>
      <protection/>
    </xf>
    <xf numFmtId="0" fontId="11" fillId="0" borderId="66" xfId="62" applyFont="1" applyBorder="1" applyAlignment="1">
      <alignment horizontal="center"/>
      <protection/>
    </xf>
    <xf numFmtId="0" fontId="11" fillId="0" borderId="31" xfId="62" applyFont="1" applyBorder="1" applyAlignment="1">
      <alignment horizontal="center"/>
      <protection/>
    </xf>
    <xf numFmtId="0" fontId="11" fillId="0" borderId="41" xfId="62" applyFont="1" applyBorder="1" applyAlignment="1">
      <alignment horizontal="center"/>
      <protection/>
    </xf>
    <xf numFmtId="0" fontId="11" fillId="0" borderId="67" xfId="62" applyFont="1" applyBorder="1" applyAlignment="1">
      <alignment horizontal="center" wrapText="1"/>
      <protection/>
    </xf>
    <xf numFmtId="0" fontId="11" fillId="0" borderId="68" xfId="62" applyFont="1" applyBorder="1" applyAlignment="1">
      <alignment horizontal="center" wrapText="1"/>
      <protection/>
    </xf>
    <xf numFmtId="0" fontId="11" fillId="0" borderId="48" xfId="62" applyFont="1" applyBorder="1" applyAlignment="1">
      <alignment horizontal="center" wrapText="1"/>
      <protection/>
    </xf>
    <xf numFmtId="0" fontId="3" fillId="0" borderId="62" xfId="62" applyFont="1" applyBorder="1" applyAlignment="1">
      <alignment horizontal="center"/>
      <protection/>
    </xf>
    <xf numFmtId="0" fontId="3" fillId="0" borderId="69" xfId="62" applyFont="1" applyBorder="1" applyAlignment="1">
      <alignment horizontal="center"/>
      <protection/>
    </xf>
    <xf numFmtId="0" fontId="3" fillId="0" borderId="70" xfId="62" applyFont="1" applyBorder="1" applyAlignment="1">
      <alignment horizontal="center"/>
      <protection/>
    </xf>
    <xf numFmtId="0" fontId="3" fillId="0" borderId="71" xfId="62" applyFont="1" applyBorder="1" applyAlignment="1">
      <alignment horizontal="center"/>
      <protection/>
    </xf>
    <xf numFmtId="0" fontId="3" fillId="0" borderId="66" xfId="62" applyFont="1" applyBorder="1" applyAlignment="1">
      <alignment horizontal="center"/>
      <protection/>
    </xf>
    <xf numFmtId="0" fontId="11" fillId="0" borderId="72" xfId="62" applyFont="1" applyBorder="1" applyAlignment="1">
      <alignment horizontal="center" wrapText="1"/>
      <protection/>
    </xf>
    <xf numFmtId="0" fontId="11" fillId="0" borderId="32" xfId="62" applyFont="1" applyBorder="1" applyAlignment="1">
      <alignment horizontal="center" wrapText="1"/>
      <protection/>
    </xf>
    <xf numFmtId="0" fontId="11" fillId="0" borderId="73" xfId="62" applyFont="1" applyBorder="1" applyAlignment="1">
      <alignment horizontal="center" wrapText="1"/>
      <protection/>
    </xf>
    <xf numFmtId="0" fontId="11" fillId="0" borderId="33" xfId="62" applyFont="1" applyBorder="1" applyAlignment="1">
      <alignment horizontal="center" wrapText="1"/>
      <protection/>
    </xf>
    <xf numFmtId="0" fontId="11" fillId="0" borderId="74" xfId="62" applyFont="1" applyBorder="1" applyAlignment="1">
      <alignment horizontal="center" wrapText="1"/>
      <protection/>
    </xf>
    <xf numFmtId="0" fontId="11" fillId="0" borderId="75" xfId="62" applyFont="1" applyBorder="1" applyAlignment="1">
      <alignment horizontal="center" wrapText="1"/>
      <protection/>
    </xf>
    <xf numFmtId="0" fontId="11" fillId="0" borderId="31" xfId="62" applyFont="1" applyBorder="1" applyAlignment="1">
      <alignment horizontal="center" shrinkToFit="1"/>
      <protection/>
    </xf>
    <xf numFmtId="0" fontId="11" fillId="0" borderId="30" xfId="62" applyFont="1" applyBorder="1" applyAlignment="1">
      <alignment horizontal="center" shrinkToFit="1"/>
      <protection/>
    </xf>
    <xf numFmtId="0" fontId="11" fillId="0" borderId="35" xfId="62" applyFont="1" applyBorder="1" applyAlignment="1">
      <alignment horizontal="center" shrinkToFit="1"/>
      <protection/>
    </xf>
    <xf numFmtId="0" fontId="11" fillId="0" borderId="38" xfId="62" applyFont="1" applyBorder="1" applyAlignment="1">
      <alignment horizontal="center" shrinkToFit="1"/>
      <protection/>
    </xf>
    <xf numFmtId="0" fontId="5" fillId="0" borderId="0" xfId="62" applyFont="1" applyBorder="1" applyAlignment="1">
      <alignment horizontal="left"/>
      <protection/>
    </xf>
    <xf numFmtId="0" fontId="5" fillId="0" borderId="0" xfId="62" applyFont="1" applyAlignment="1">
      <alignment horizontal="left"/>
      <protection/>
    </xf>
    <xf numFmtId="0" fontId="3" fillId="0" borderId="0" xfId="62" applyFont="1" applyAlignment="1">
      <alignment horizontal="left"/>
      <protection/>
    </xf>
    <xf numFmtId="0" fontId="4" fillId="0" borderId="76" xfId="62" applyFont="1" applyBorder="1" applyAlignment="1">
      <alignment horizontal="center"/>
      <protection/>
    </xf>
    <xf numFmtId="0" fontId="4" fillId="0" borderId="77" xfId="62" applyFont="1" applyBorder="1" applyAlignment="1">
      <alignment horizontal="center"/>
      <protection/>
    </xf>
    <xf numFmtId="0" fontId="67" fillId="0" borderId="0" xfId="0" applyFont="1"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14" fillId="0" borderId="46" xfId="61" applyFont="1" applyBorder="1" applyAlignment="1">
      <alignment horizontal="left" vertical="center" wrapText="1"/>
      <protection/>
    </xf>
    <xf numFmtId="0" fontId="0" fillId="0" borderId="46" xfId="0" applyBorder="1" applyAlignment="1">
      <alignment vertical="center" wrapText="1"/>
    </xf>
    <xf numFmtId="0" fontId="0" fillId="0" borderId="47" xfId="0" applyBorder="1" applyAlignment="1">
      <alignment vertical="center" wrapText="1"/>
    </xf>
    <xf numFmtId="0" fontId="0" fillId="33" borderId="0" xfId="61" applyFont="1" applyFill="1" applyBorder="1" applyAlignment="1">
      <alignment horizontal="center" vertical="center"/>
      <protection/>
    </xf>
    <xf numFmtId="0" fontId="0" fillId="0" borderId="0" xfId="61" applyFont="1" applyBorder="1" applyAlignment="1">
      <alignment horizontal="center" vertical="center"/>
      <protection/>
    </xf>
    <xf numFmtId="0" fontId="16" fillId="0" borderId="0" xfId="61" applyFont="1" applyAlignment="1">
      <alignment horizontal="center" vertical="center"/>
      <protection/>
    </xf>
    <xf numFmtId="0" fontId="0" fillId="0" borderId="23" xfId="61" applyFont="1" applyBorder="1" applyAlignment="1">
      <alignment horizontal="center" vertical="center"/>
      <protection/>
    </xf>
    <xf numFmtId="0" fontId="0" fillId="33" borderId="31" xfId="61" applyFont="1" applyFill="1" applyBorder="1" applyAlignment="1">
      <alignment horizontal="left" vertical="center"/>
      <protection/>
    </xf>
    <xf numFmtId="0" fontId="0" fillId="33" borderId="51" xfId="61" applyFont="1" applyFill="1" applyBorder="1" applyAlignment="1">
      <alignment horizontal="left" vertical="center"/>
      <protection/>
    </xf>
    <xf numFmtId="0" fontId="0" fillId="33" borderId="30" xfId="61" applyFont="1" applyFill="1" applyBorder="1" applyAlignment="1">
      <alignment horizontal="left" vertical="center"/>
      <protection/>
    </xf>
    <xf numFmtId="0" fontId="0" fillId="0" borderId="44" xfId="61" applyFont="1" applyBorder="1" applyAlignment="1">
      <alignment horizontal="center" vertical="center"/>
      <protection/>
    </xf>
    <xf numFmtId="0" fontId="0" fillId="0" borderId="0" xfId="61" applyFont="1" applyFill="1" applyBorder="1" applyAlignment="1">
      <alignment horizontal="center" vertical="center"/>
      <protection/>
    </xf>
    <xf numFmtId="0" fontId="9" fillId="34" borderId="0" xfId="61" applyFont="1" applyFill="1" applyBorder="1" applyAlignment="1">
      <alignment horizontal="center" vertical="center"/>
      <protection/>
    </xf>
    <xf numFmtId="0" fontId="4" fillId="0" borderId="78" xfId="61" applyFont="1" applyBorder="1" applyAlignment="1">
      <alignment horizontal="center" vertical="center"/>
      <protection/>
    </xf>
    <xf numFmtId="0" fontId="4" fillId="0" borderId="48" xfId="61" applyFont="1" applyBorder="1" applyAlignment="1">
      <alignment horizontal="center" vertical="center"/>
      <protection/>
    </xf>
    <xf numFmtId="0" fontId="0" fillId="0" borderId="46" xfId="61" applyFont="1" applyBorder="1" applyAlignment="1">
      <alignment horizontal="right" vertical="center"/>
      <protection/>
    </xf>
    <xf numFmtId="0" fontId="21" fillId="35" borderId="46" xfId="61" applyFont="1" applyFill="1" applyBorder="1" applyAlignment="1">
      <alignment horizontal="left" vertical="center"/>
      <protection/>
    </xf>
    <xf numFmtId="0" fontId="4" fillId="0" borderId="23" xfId="61" applyFont="1" applyBorder="1" applyAlignment="1">
      <alignment horizontal="center" vertical="center" wrapText="1"/>
      <protection/>
    </xf>
    <xf numFmtId="0" fontId="4" fillId="35" borderId="0" xfId="61" applyFont="1" applyFill="1" applyAlignment="1">
      <alignment horizontal="left" vertical="center" shrinkToFit="1"/>
      <protection/>
    </xf>
    <xf numFmtId="0" fontId="23" fillId="35" borderId="0" xfId="61" applyFont="1" applyFill="1" applyAlignment="1">
      <alignment horizontal="left" vertical="center" shrinkToFit="1"/>
      <protection/>
    </xf>
    <xf numFmtId="0" fontId="4" fillId="35" borderId="0" xfId="61" applyFont="1" applyFill="1" applyAlignment="1">
      <alignment horizontal="left" vertical="center" wrapText="1"/>
      <protection/>
    </xf>
    <xf numFmtId="0" fontId="23" fillId="35" borderId="0" xfId="61" applyFont="1" applyFill="1" applyAlignment="1">
      <alignment horizontal="left" vertical="center" wrapText="1"/>
      <protection/>
    </xf>
    <xf numFmtId="0" fontId="4" fillId="0" borderId="0" xfId="61" applyFont="1" applyAlignment="1">
      <alignment horizontal="left" vertical="center" wrapText="1"/>
      <protection/>
    </xf>
    <xf numFmtId="0" fontId="4" fillId="0" borderId="0" xfId="61" applyFont="1" applyAlignment="1">
      <alignment horizontal="left" vertical="center"/>
      <protection/>
    </xf>
    <xf numFmtId="0" fontId="25" fillId="0" borderId="0" xfId="62" applyFont="1" applyFill="1" applyBorder="1" applyAlignment="1">
      <alignment horizontal="center" vertical="center"/>
      <protection/>
    </xf>
    <xf numFmtId="0" fontId="24" fillId="0" borderId="0" xfId="62" applyFont="1" applyFill="1" applyBorder="1" applyAlignment="1">
      <alignment horizontal="left" vertical="center" wrapText="1"/>
      <protection/>
    </xf>
    <xf numFmtId="0" fontId="24" fillId="0" borderId="51" xfId="62" applyFont="1" applyFill="1" applyBorder="1" applyAlignment="1">
      <alignment vertical="center"/>
      <protection/>
    </xf>
    <xf numFmtId="0" fontId="24" fillId="0" borderId="30" xfId="62" applyFont="1" applyFill="1" applyBorder="1" applyAlignment="1">
      <alignment vertical="center"/>
      <protection/>
    </xf>
    <xf numFmtId="0" fontId="24" fillId="0" borderId="31" xfId="62" applyFont="1" applyFill="1" applyBorder="1" applyAlignment="1">
      <alignment vertical="center" wrapText="1"/>
      <protection/>
    </xf>
    <xf numFmtId="0" fontId="24" fillId="0" borderId="46" xfId="62" applyFont="1" applyFill="1" applyBorder="1" applyAlignment="1">
      <alignment horizontal="left" vertical="center" wrapText="1" shrinkToFit="1"/>
      <protection/>
    </xf>
    <xf numFmtId="0" fontId="24" fillId="0" borderId="46" xfId="62" applyFont="1" applyFill="1" applyBorder="1" applyAlignment="1">
      <alignment horizontal="left" vertical="center" shrinkToFit="1"/>
      <protection/>
    </xf>
    <xf numFmtId="0" fontId="24" fillId="0" borderId="47" xfId="62" applyFont="1" applyFill="1" applyBorder="1" applyAlignment="1">
      <alignment horizontal="left" vertical="center" shrinkToFit="1"/>
      <protection/>
    </xf>
    <xf numFmtId="0" fontId="24" fillId="0" borderId="31" xfId="62" applyFont="1" applyFill="1" applyBorder="1" applyAlignment="1">
      <alignment horizontal="right" vertical="center"/>
      <protection/>
    </xf>
    <xf numFmtId="0" fontId="24" fillId="0" borderId="51" xfId="62" applyFont="1" applyFill="1" applyBorder="1" applyAlignment="1">
      <alignment horizontal="right" vertical="center"/>
      <protection/>
    </xf>
    <xf numFmtId="0" fontId="24" fillId="0" borderId="30" xfId="62" applyFont="1" applyFill="1" applyBorder="1" applyAlignment="1">
      <alignment horizontal="right" vertical="center"/>
      <protection/>
    </xf>
    <xf numFmtId="0" fontId="0" fillId="0" borderId="0" xfId="0" applyAlignment="1">
      <alignment vertical="center"/>
    </xf>
    <xf numFmtId="0" fontId="0" fillId="0" borderId="14" xfId="0" applyBorder="1" applyAlignment="1">
      <alignment vertical="center"/>
    </xf>
    <xf numFmtId="0" fontId="70" fillId="0" borderId="42" xfId="62" applyFont="1" applyBorder="1" applyAlignment="1">
      <alignment horizontal="left" vertical="center" wrapText="1"/>
      <protection/>
    </xf>
    <xf numFmtId="0" fontId="70" fillId="0" borderId="0" xfId="62" applyFont="1" applyBorder="1" applyAlignment="1">
      <alignment horizontal="left" vertical="center" wrapText="1"/>
      <protection/>
    </xf>
    <xf numFmtId="0" fontId="71" fillId="0" borderId="31" xfId="62" applyFont="1" applyBorder="1" applyAlignment="1">
      <alignment horizontal="left" vertical="center" wrapText="1" indent="1"/>
      <protection/>
    </xf>
    <xf numFmtId="0" fontId="71" fillId="0" borderId="51" xfId="62" applyFont="1" applyBorder="1" applyAlignment="1">
      <alignment horizontal="left" vertical="center" wrapText="1" indent="1"/>
      <protection/>
    </xf>
    <xf numFmtId="0" fontId="71" fillId="0" borderId="30" xfId="62" applyFont="1" applyBorder="1" applyAlignment="1">
      <alignment horizontal="left" vertical="center" wrapText="1" indent="1"/>
      <protection/>
    </xf>
    <xf numFmtId="0" fontId="71" fillId="0" borderId="0" xfId="62" applyFont="1" applyBorder="1" applyAlignment="1">
      <alignment horizontal="left" vertical="center" wrapText="1"/>
      <protection/>
    </xf>
    <xf numFmtId="0" fontId="71" fillId="0" borderId="27" xfId="62" applyFont="1" applyBorder="1" applyAlignment="1">
      <alignment horizontal="center" vertical="center"/>
      <protection/>
    </xf>
    <xf numFmtId="0" fontId="71" fillId="0" borderId="44" xfId="62" applyFont="1" applyBorder="1" applyAlignment="1">
      <alignment horizontal="center" vertical="center"/>
      <protection/>
    </xf>
    <xf numFmtId="0" fontId="71" fillId="0" borderId="31" xfId="62" applyFont="1" applyBorder="1" applyAlignment="1">
      <alignment horizontal="center" vertical="center"/>
      <protection/>
    </xf>
    <xf numFmtId="0" fontId="71" fillId="0" borderId="51" xfId="62" applyFont="1" applyBorder="1" applyAlignment="1">
      <alignment horizontal="center" vertical="center"/>
      <protection/>
    </xf>
    <xf numFmtId="0" fontId="71" fillId="0" borderId="30" xfId="62" applyFont="1" applyBorder="1" applyAlignment="1">
      <alignment horizontal="center" vertical="center"/>
      <protection/>
    </xf>
    <xf numFmtId="0" fontId="70" fillId="0" borderId="27" xfId="62" applyFont="1" applyBorder="1" applyAlignment="1">
      <alignment horizontal="left" vertical="center" wrapText="1"/>
      <protection/>
    </xf>
    <xf numFmtId="0" fontId="70" fillId="0" borderId="44" xfId="62" applyFont="1" applyBorder="1" applyAlignment="1">
      <alignment horizontal="left" vertical="center" wrapText="1"/>
      <protection/>
    </xf>
    <xf numFmtId="0" fontId="70" fillId="0" borderId="0" xfId="62" applyFont="1" applyAlignment="1">
      <alignment horizontal="left" vertical="center" wrapText="1"/>
      <protection/>
    </xf>
    <xf numFmtId="0" fontId="71" fillId="0" borderId="31" xfId="62" applyFont="1" applyBorder="1" applyAlignment="1">
      <alignment horizontal="left" vertical="center" indent="1"/>
      <protection/>
    </xf>
    <xf numFmtId="0" fontId="71" fillId="0" borderId="51" xfId="62" applyFont="1" applyBorder="1" applyAlignment="1">
      <alignment horizontal="left" vertical="center" indent="1"/>
      <protection/>
    </xf>
    <xf numFmtId="0" fontId="71" fillId="0" borderId="30" xfId="62" applyFont="1" applyBorder="1" applyAlignment="1">
      <alignment horizontal="left" vertical="center" indent="1"/>
      <protection/>
    </xf>
    <xf numFmtId="0" fontId="71" fillId="0" borderId="31" xfId="62" applyFont="1" applyBorder="1" applyAlignment="1">
      <alignment vertical="center" wrapText="1"/>
      <protection/>
    </xf>
    <xf numFmtId="0" fontId="71" fillId="0" borderId="51" xfId="62" applyFont="1" applyBorder="1" applyAlignment="1">
      <alignment vertical="center" wrapText="1"/>
      <protection/>
    </xf>
    <xf numFmtId="0" fontId="71" fillId="0" borderId="30" xfId="62" applyFont="1" applyBorder="1" applyAlignment="1">
      <alignment vertical="center" wrapText="1"/>
      <protection/>
    </xf>
    <xf numFmtId="0" fontId="70" fillId="0" borderId="27" xfId="62" applyFont="1" applyBorder="1" applyAlignment="1">
      <alignment horizontal="center" vertical="center" wrapText="1"/>
      <protection/>
    </xf>
    <xf numFmtId="0" fontId="70" fillId="0" borderId="0" xfId="62" applyFont="1" applyBorder="1" applyAlignment="1">
      <alignment horizontal="center" vertical="center" wrapText="1"/>
      <protection/>
    </xf>
    <xf numFmtId="0" fontId="70" fillId="0" borderId="44" xfId="62" applyFont="1" applyBorder="1" applyAlignment="1">
      <alignment horizontal="center" vertical="center" wrapText="1"/>
      <protection/>
    </xf>
    <xf numFmtId="0" fontId="71" fillId="0" borderId="42" xfId="62" applyFont="1" applyBorder="1" applyAlignment="1">
      <alignment vertical="center" wrapText="1"/>
      <protection/>
    </xf>
    <xf numFmtId="0" fontId="73" fillId="0" borderId="42" xfId="62" applyFont="1" applyBorder="1" applyAlignment="1">
      <alignment vertical="center" wrapText="1"/>
      <protection/>
    </xf>
    <xf numFmtId="0" fontId="71" fillId="0" borderId="79" xfId="62" applyFont="1" applyBorder="1" applyAlignment="1">
      <alignment horizontal="center" vertical="center"/>
      <protection/>
    </xf>
    <xf numFmtId="0" fontId="73" fillId="0" borderId="80" xfId="62" applyFont="1" applyBorder="1" applyAlignment="1">
      <alignment horizontal="center" vertical="center"/>
      <protection/>
    </xf>
    <xf numFmtId="0" fontId="71" fillId="0" borderId="53" xfId="62" applyFont="1" applyBorder="1" applyAlignment="1">
      <alignment vertical="center" wrapText="1"/>
      <protection/>
    </xf>
    <xf numFmtId="0" fontId="73" fillId="0" borderId="53" xfId="62" applyFont="1" applyBorder="1" applyAlignment="1">
      <alignment vertical="center" wrapText="1"/>
      <protection/>
    </xf>
    <xf numFmtId="0" fontId="71" fillId="0" borderId="52" xfId="62" applyFont="1" applyBorder="1" applyAlignment="1">
      <alignment horizontal="center" vertical="center"/>
      <protection/>
    </xf>
    <xf numFmtId="0" fontId="73" fillId="0" borderId="81" xfId="62" applyFont="1" applyBorder="1" applyAlignment="1">
      <alignment horizontal="center" vertical="center"/>
      <protection/>
    </xf>
    <xf numFmtId="0" fontId="71" fillId="0" borderId="23" xfId="62" applyFont="1" applyBorder="1" applyAlignment="1">
      <alignment vertical="center" wrapText="1"/>
      <protection/>
    </xf>
    <xf numFmtId="0" fontId="71" fillId="0" borderId="23" xfId="62" applyFont="1" applyBorder="1" applyAlignment="1">
      <alignment vertical="center"/>
      <protection/>
    </xf>
    <xf numFmtId="0" fontId="70" fillId="0" borderId="31" xfId="62" applyFont="1" applyBorder="1" applyAlignment="1">
      <alignment horizontal="center" vertical="center"/>
      <protection/>
    </xf>
    <xf numFmtId="0" fontId="70" fillId="0" borderId="51" xfId="62" applyFont="1" applyBorder="1" applyAlignment="1">
      <alignment horizontal="center" vertical="center"/>
      <protection/>
    </xf>
    <xf numFmtId="0" fontId="70" fillId="0" borderId="31" xfId="62" applyFont="1" applyBorder="1" applyAlignment="1">
      <alignment horizontal="left" vertical="center" wrapText="1"/>
      <protection/>
    </xf>
    <xf numFmtId="0" fontId="70" fillId="0" borderId="51" xfId="62" applyFont="1" applyBorder="1" applyAlignment="1">
      <alignment horizontal="left" vertical="center" wrapText="1"/>
      <protection/>
    </xf>
    <xf numFmtId="0" fontId="70" fillId="0" borderId="30" xfId="62" applyFont="1" applyBorder="1" applyAlignment="1">
      <alignment horizontal="left" vertical="center" wrapText="1"/>
      <protection/>
    </xf>
    <xf numFmtId="0" fontId="70" fillId="0" borderId="0" xfId="62" applyFont="1" applyAlignment="1">
      <alignment horizontal="left" vertical="center" wrapText="1" indent="6"/>
      <protection/>
    </xf>
    <xf numFmtId="0" fontId="70" fillId="0" borderId="0" xfId="62" applyFont="1" applyAlignment="1">
      <alignment horizontal="left" vertical="center" indent="6"/>
      <protection/>
    </xf>
    <xf numFmtId="0" fontId="70" fillId="0" borderId="23" xfId="62" applyFont="1" applyBorder="1" applyAlignment="1">
      <alignment horizontal="center" vertical="center"/>
      <protection/>
    </xf>
    <xf numFmtId="0" fontId="70" fillId="0" borderId="30" xfId="62" applyFont="1" applyBorder="1" applyAlignment="1">
      <alignment horizontal="center" vertical="center"/>
      <protection/>
    </xf>
    <xf numFmtId="0" fontId="70" fillId="0" borderId="31" xfId="62" applyFont="1" applyBorder="1" applyAlignment="1">
      <alignment horizontal="left" vertical="center"/>
      <protection/>
    </xf>
    <xf numFmtId="0" fontId="70" fillId="0" borderId="51" xfId="62" applyFont="1" applyBorder="1" applyAlignment="1">
      <alignment horizontal="left" vertical="center"/>
      <protection/>
    </xf>
    <xf numFmtId="0" fontId="70" fillId="0" borderId="30" xfId="62" applyFont="1" applyBorder="1" applyAlignment="1">
      <alignment horizontal="left" vertical="center"/>
      <protection/>
    </xf>
    <xf numFmtId="0" fontId="70" fillId="0" borderId="31" xfId="62" applyFont="1" applyBorder="1" applyAlignment="1">
      <alignment horizontal="left" vertical="center" wrapText="1" indent="1"/>
      <protection/>
    </xf>
    <xf numFmtId="0" fontId="70" fillId="0" borderId="51" xfId="62" applyFont="1" applyBorder="1" applyAlignment="1">
      <alignment horizontal="left" vertical="center" wrapText="1" indent="1"/>
      <protection/>
    </xf>
    <xf numFmtId="0" fontId="70" fillId="0" borderId="30" xfId="62" applyFont="1" applyBorder="1" applyAlignment="1">
      <alignment horizontal="left" vertical="center" wrapText="1" indent="1"/>
      <protection/>
    </xf>
    <xf numFmtId="0" fontId="3" fillId="0" borderId="31" xfId="63" applyBorder="1" applyAlignment="1">
      <alignment horizontal="center" vertical="center"/>
      <protection/>
    </xf>
    <xf numFmtId="0" fontId="3" fillId="0" borderId="30" xfId="63" applyBorder="1" applyAlignment="1">
      <alignment horizontal="center" vertical="center"/>
      <protection/>
    </xf>
    <xf numFmtId="0" fontId="3" fillId="0" borderId="31" xfId="63" applyFont="1" applyBorder="1" applyAlignment="1">
      <alignment horizontal="center" vertical="center"/>
      <protection/>
    </xf>
    <xf numFmtId="0" fontId="3" fillId="33" borderId="31" xfId="63" applyFill="1" applyBorder="1" applyAlignment="1">
      <alignment horizontal="center" vertical="center"/>
      <protection/>
    </xf>
    <xf numFmtId="0" fontId="3" fillId="33" borderId="51" xfId="63" applyFill="1" applyBorder="1" applyAlignment="1">
      <alignment horizontal="center" vertical="center"/>
      <protection/>
    </xf>
    <xf numFmtId="0" fontId="3" fillId="33" borderId="30" xfId="63" applyFill="1" applyBorder="1" applyAlignment="1">
      <alignment horizontal="center" vertical="center"/>
      <protection/>
    </xf>
    <xf numFmtId="0" fontId="8" fillId="0" borderId="19" xfId="63" applyFont="1" applyBorder="1" applyAlignment="1">
      <alignment horizontal="left" vertical="center" shrinkToFit="1"/>
      <protection/>
    </xf>
    <xf numFmtId="0" fontId="8" fillId="0" borderId="0" xfId="63" applyFont="1" applyBorder="1" applyAlignment="1">
      <alignment horizontal="left" vertical="center" shrinkToFit="1"/>
      <protection/>
    </xf>
    <xf numFmtId="0" fontId="3" fillId="0" borderId="30" xfId="63" applyFont="1" applyBorder="1" applyAlignment="1">
      <alignment horizontal="center" vertical="center"/>
      <protection/>
    </xf>
    <xf numFmtId="0" fontId="3" fillId="0" borderId="31" xfId="63" applyFont="1" applyBorder="1" applyAlignment="1">
      <alignment horizontal="center" vertical="center" wrapText="1"/>
      <protection/>
    </xf>
    <xf numFmtId="0" fontId="3" fillId="0" borderId="30" xfId="63" applyFont="1" applyBorder="1" applyAlignment="1">
      <alignment horizontal="center" vertical="center" wrapText="1"/>
      <protection/>
    </xf>
    <xf numFmtId="0" fontId="8" fillId="0" borderId="19" xfId="63" applyFont="1" applyBorder="1" applyAlignment="1">
      <alignment vertical="center"/>
      <protection/>
    </xf>
    <xf numFmtId="0" fontId="8" fillId="0" borderId="19" xfId="62" applyFont="1" applyBorder="1" applyAlignment="1">
      <alignment vertical="center"/>
      <protection/>
    </xf>
    <xf numFmtId="0" fontId="8" fillId="0" borderId="0" xfId="62" applyFont="1" applyAlignment="1">
      <alignment vertical="center"/>
      <protection/>
    </xf>
    <xf numFmtId="0" fontId="66" fillId="0" borderId="23" xfId="0" applyFont="1" applyBorder="1" applyAlignment="1">
      <alignment horizontal="center" vertical="center"/>
    </xf>
    <xf numFmtId="0" fontId="66" fillId="0" borderId="23" xfId="0" applyFont="1" applyBorder="1" applyAlignment="1">
      <alignment horizontal="left" vertical="center"/>
    </xf>
    <xf numFmtId="0" fontId="65"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別添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0</xdr:rowOff>
    </xdr:from>
    <xdr:to>
      <xdr:col>9</xdr:col>
      <xdr:colOff>381000</xdr:colOff>
      <xdr:row>1</xdr:row>
      <xdr:rowOff>0</xdr:rowOff>
    </xdr:to>
    <xdr:sp>
      <xdr:nvSpPr>
        <xdr:cNvPr id="1" name="Line 1"/>
        <xdr:cNvSpPr>
          <a:spLocks/>
        </xdr:cNvSpPr>
      </xdr:nvSpPr>
      <xdr:spPr>
        <a:xfrm>
          <a:off x="10677525"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2</xdr:row>
      <xdr:rowOff>352425</xdr:rowOff>
    </xdr:from>
    <xdr:to>
      <xdr:col>12</xdr:col>
      <xdr:colOff>333375</xdr:colOff>
      <xdr:row>5</xdr:row>
      <xdr:rowOff>66675</xdr:rowOff>
    </xdr:to>
    <xdr:sp>
      <xdr:nvSpPr>
        <xdr:cNvPr id="2" name="AutoShape 2"/>
        <xdr:cNvSpPr>
          <a:spLocks/>
        </xdr:cNvSpPr>
      </xdr:nvSpPr>
      <xdr:spPr>
        <a:xfrm>
          <a:off x="11601450" y="923925"/>
          <a:ext cx="2743200" cy="504825"/>
        </a:xfrm>
        <a:prstGeom prst="wedgeRoundRectCallout">
          <a:avLst>
            <a:gd name="adj1" fmla="val -12435"/>
            <a:gd name="adj2" fmla="val 968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5</xdr:col>
      <xdr:colOff>228600</xdr:colOff>
      <xdr:row>42</xdr:row>
      <xdr:rowOff>28575</xdr:rowOff>
    </xdr:from>
    <xdr:to>
      <xdr:col>8</xdr:col>
      <xdr:colOff>190500</xdr:colOff>
      <xdr:row>44</xdr:row>
      <xdr:rowOff>0</xdr:rowOff>
    </xdr:to>
    <xdr:sp>
      <xdr:nvSpPr>
        <xdr:cNvPr id="3" name="AutoShape 4"/>
        <xdr:cNvSpPr>
          <a:spLocks/>
        </xdr:cNvSpPr>
      </xdr:nvSpPr>
      <xdr:spPr>
        <a:xfrm>
          <a:off x="5572125" y="14925675"/>
          <a:ext cx="3676650" cy="419100"/>
        </a:xfrm>
        <a:prstGeom prst="wedgeRoundRectCallout">
          <a:avLst>
            <a:gd name="adj1" fmla="val -14106"/>
            <a:gd name="adj2" fmla="val 79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届出る月の直近前３ヶ月の常勤換算数を入力してください。</a:t>
          </a:r>
        </a:p>
      </xdr:txBody>
    </xdr:sp>
    <xdr:clientData/>
  </xdr:twoCellAnchor>
  <xdr:twoCellAnchor>
    <xdr:from>
      <xdr:col>1</xdr:col>
      <xdr:colOff>66675</xdr:colOff>
      <xdr:row>10</xdr:row>
      <xdr:rowOff>152400</xdr:rowOff>
    </xdr:from>
    <xdr:to>
      <xdr:col>6</xdr:col>
      <xdr:colOff>704850</xdr:colOff>
      <xdr:row>13</xdr:row>
      <xdr:rowOff>323850</xdr:rowOff>
    </xdr:to>
    <xdr:sp>
      <xdr:nvSpPr>
        <xdr:cNvPr id="4" name="AutoShape 6"/>
        <xdr:cNvSpPr>
          <a:spLocks/>
        </xdr:cNvSpPr>
      </xdr:nvSpPr>
      <xdr:spPr>
        <a:xfrm>
          <a:off x="200025" y="34194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10</xdr:col>
      <xdr:colOff>38100</xdr:colOff>
      <xdr:row>75</xdr:row>
      <xdr:rowOff>0</xdr:rowOff>
    </xdr:from>
    <xdr:to>
      <xdr:col>14</xdr:col>
      <xdr:colOff>142875</xdr:colOff>
      <xdr:row>75</xdr:row>
      <xdr:rowOff>0</xdr:rowOff>
    </xdr:to>
    <xdr:sp>
      <xdr:nvSpPr>
        <xdr:cNvPr id="5" name="AutoShape 7"/>
        <xdr:cNvSpPr>
          <a:spLocks/>
        </xdr:cNvSpPr>
      </xdr:nvSpPr>
      <xdr:spPr>
        <a:xfrm>
          <a:off x="11572875" y="26889075"/>
          <a:ext cx="5057775" cy="0"/>
        </a:xfrm>
        <a:prstGeom prst="wedgeRoundRectCallout">
          <a:avLst>
            <a:gd name="adj1" fmla="val 2162"/>
            <a:gd name="adj2" fmla="val 8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1</xdr:col>
      <xdr:colOff>104775</xdr:colOff>
      <xdr:row>75</xdr:row>
      <xdr:rowOff>0</xdr:rowOff>
    </xdr:from>
    <xdr:to>
      <xdr:col>7</xdr:col>
      <xdr:colOff>609600</xdr:colOff>
      <xdr:row>75</xdr:row>
      <xdr:rowOff>0</xdr:rowOff>
    </xdr:to>
    <xdr:sp>
      <xdr:nvSpPr>
        <xdr:cNvPr id="6" name="AutoShape 8"/>
        <xdr:cNvSpPr>
          <a:spLocks/>
        </xdr:cNvSpPr>
      </xdr:nvSpPr>
      <xdr:spPr>
        <a:xfrm>
          <a:off x="238125" y="26889075"/>
          <a:ext cx="8191500"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　　　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1</xdr:col>
      <xdr:colOff>38100</xdr:colOff>
      <xdr:row>75</xdr:row>
      <xdr:rowOff>0</xdr:rowOff>
    </xdr:from>
    <xdr:to>
      <xdr:col>6</xdr:col>
      <xdr:colOff>685800</xdr:colOff>
      <xdr:row>75</xdr:row>
      <xdr:rowOff>0</xdr:rowOff>
    </xdr:to>
    <xdr:sp>
      <xdr:nvSpPr>
        <xdr:cNvPr id="7" name="AutoShape 9"/>
        <xdr:cNvSpPr>
          <a:spLocks/>
        </xdr:cNvSpPr>
      </xdr:nvSpPr>
      <xdr:spPr>
        <a:xfrm>
          <a:off x="171450" y="26889075"/>
          <a:ext cx="7096125"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p>
      </xdr:txBody>
    </xdr:sp>
    <xdr:clientData/>
  </xdr:twoCellAnchor>
  <xdr:twoCellAnchor>
    <xdr:from>
      <xdr:col>1</xdr:col>
      <xdr:colOff>104775</xdr:colOff>
      <xdr:row>28</xdr:row>
      <xdr:rowOff>114300</xdr:rowOff>
    </xdr:from>
    <xdr:to>
      <xdr:col>7</xdr:col>
      <xdr:colOff>609600</xdr:colOff>
      <xdr:row>33</xdr:row>
      <xdr:rowOff>0</xdr:rowOff>
    </xdr:to>
    <xdr:sp>
      <xdr:nvSpPr>
        <xdr:cNvPr id="8" name="AutoShape 11"/>
        <xdr:cNvSpPr>
          <a:spLocks/>
        </xdr:cNvSpPr>
      </xdr:nvSpPr>
      <xdr:spPr>
        <a:xfrm>
          <a:off x="238125" y="10239375"/>
          <a:ext cx="8191500"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生活相談員、介護職員、看護職員又は機能訓練指導員として勤務を行う職員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　　　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2</xdr:col>
      <xdr:colOff>66675</xdr:colOff>
      <xdr:row>50</xdr:row>
      <xdr:rowOff>152400</xdr:rowOff>
    </xdr:from>
    <xdr:to>
      <xdr:col>6</xdr:col>
      <xdr:colOff>923925</xdr:colOff>
      <xdr:row>53</xdr:row>
      <xdr:rowOff>323850</xdr:rowOff>
    </xdr:to>
    <xdr:sp>
      <xdr:nvSpPr>
        <xdr:cNvPr id="9" name="AutoShape 12"/>
        <xdr:cNvSpPr>
          <a:spLocks/>
        </xdr:cNvSpPr>
      </xdr:nvSpPr>
      <xdr:spPr>
        <a:xfrm>
          <a:off x="419100" y="177831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2</xdr:col>
      <xdr:colOff>104775</xdr:colOff>
      <xdr:row>68</xdr:row>
      <xdr:rowOff>114300</xdr:rowOff>
    </xdr:from>
    <xdr:to>
      <xdr:col>7</xdr:col>
      <xdr:colOff>819150</xdr:colOff>
      <xdr:row>73</xdr:row>
      <xdr:rowOff>0</xdr:rowOff>
    </xdr:to>
    <xdr:sp>
      <xdr:nvSpPr>
        <xdr:cNvPr id="10" name="AutoShape 13"/>
        <xdr:cNvSpPr>
          <a:spLocks/>
        </xdr:cNvSpPr>
      </xdr:nvSpPr>
      <xdr:spPr>
        <a:xfrm>
          <a:off x="457200" y="24603075"/>
          <a:ext cx="8181975"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P37"/>
  <sheetViews>
    <sheetView view="pageBreakPreview" zoomScaleSheetLayoutView="100" zoomScalePageLayoutView="0" workbookViewId="0" topLeftCell="A1">
      <selection activeCell="S11" sqref="S11"/>
    </sheetView>
  </sheetViews>
  <sheetFormatPr defaultColWidth="9.140625" defaultRowHeight="15"/>
  <cols>
    <col min="1" max="2" width="2.8515625" style="72" customWidth="1"/>
    <col min="3" max="15" width="5.57421875" style="72" customWidth="1"/>
    <col min="16" max="16" width="10.140625" style="72" customWidth="1"/>
    <col min="17" max="17" width="5.57421875" style="72" customWidth="1"/>
    <col min="18" max="16384" width="9.00390625" style="72" customWidth="1"/>
  </cols>
  <sheetData>
    <row r="2" ht="17.25" customHeight="1">
      <c r="A2" s="1" t="s">
        <v>46</v>
      </c>
    </row>
    <row r="3" ht="14.25" thickBot="1"/>
    <row r="4" spans="1:16" ht="15" customHeight="1" thickBot="1">
      <c r="A4" s="5"/>
      <c r="B4" s="6"/>
      <c r="C4" s="6"/>
      <c r="D4" s="6"/>
      <c r="E4" s="6"/>
      <c r="F4" s="6"/>
      <c r="G4" s="6"/>
      <c r="H4" s="6"/>
      <c r="I4" s="6"/>
      <c r="J4" s="6"/>
      <c r="K4" s="6"/>
      <c r="L4" s="6"/>
      <c r="M4" s="6"/>
      <c r="N4" s="6"/>
      <c r="O4" s="6"/>
      <c r="P4" s="7"/>
    </row>
    <row r="5" spans="1:16" ht="15" customHeight="1" thickTop="1">
      <c r="A5" s="261" t="s">
        <v>222</v>
      </c>
      <c r="B5" s="262"/>
      <c r="C5" s="262"/>
      <c r="D5" s="262"/>
      <c r="E5" s="262"/>
      <c r="F5" s="262"/>
      <c r="G5" s="262"/>
      <c r="H5" s="262"/>
      <c r="I5" s="262"/>
      <c r="J5" s="262"/>
      <c r="K5" s="262"/>
      <c r="L5" s="262"/>
      <c r="M5" s="262"/>
      <c r="N5" s="262"/>
      <c r="O5" s="262"/>
      <c r="P5" s="263"/>
    </row>
    <row r="6" spans="1:16" ht="15" customHeight="1">
      <c r="A6" s="264"/>
      <c r="B6" s="265"/>
      <c r="C6" s="265"/>
      <c r="D6" s="265"/>
      <c r="E6" s="265"/>
      <c r="F6" s="265"/>
      <c r="G6" s="265"/>
      <c r="H6" s="265"/>
      <c r="I6" s="265"/>
      <c r="J6" s="265"/>
      <c r="K6" s="265"/>
      <c r="L6" s="265"/>
      <c r="M6" s="265"/>
      <c r="N6" s="265"/>
      <c r="O6" s="265"/>
      <c r="P6" s="266"/>
    </row>
    <row r="7" spans="1:16" ht="15" customHeight="1" thickBot="1">
      <c r="A7" s="267"/>
      <c r="B7" s="268"/>
      <c r="C7" s="268"/>
      <c r="D7" s="268"/>
      <c r="E7" s="268"/>
      <c r="F7" s="268"/>
      <c r="G7" s="268"/>
      <c r="H7" s="268"/>
      <c r="I7" s="268"/>
      <c r="J7" s="268"/>
      <c r="K7" s="268"/>
      <c r="L7" s="268"/>
      <c r="M7" s="268"/>
      <c r="N7" s="268"/>
      <c r="O7" s="268"/>
      <c r="P7" s="269"/>
    </row>
    <row r="8" spans="1:16" s="2" customFormat="1" ht="15" customHeight="1" thickTop="1">
      <c r="A8" s="10" t="s">
        <v>14</v>
      </c>
      <c r="B8" s="3"/>
      <c r="C8" s="3"/>
      <c r="D8" s="3"/>
      <c r="E8" s="3"/>
      <c r="F8" s="3"/>
      <c r="G8" s="3"/>
      <c r="H8" s="3"/>
      <c r="I8" s="3"/>
      <c r="J8" s="3"/>
      <c r="K8" s="3"/>
      <c r="L8" s="3"/>
      <c r="M8" s="3"/>
      <c r="N8" s="3"/>
      <c r="O8" s="3"/>
      <c r="P8" s="11"/>
    </row>
    <row r="9" spans="1:16" s="2" customFormat="1" ht="15" customHeight="1">
      <c r="A9" s="15"/>
      <c r="B9" s="173" t="s">
        <v>147</v>
      </c>
      <c r="C9" s="3"/>
      <c r="D9" s="3"/>
      <c r="E9" s="3"/>
      <c r="F9" s="3"/>
      <c r="G9" s="3"/>
      <c r="H9" s="3"/>
      <c r="I9" s="3"/>
      <c r="J9" s="3"/>
      <c r="K9" s="3"/>
      <c r="L9" s="3"/>
      <c r="M9" s="3"/>
      <c r="N9" s="3"/>
      <c r="O9" s="3"/>
      <c r="P9" s="11"/>
    </row>
    <row r="10" spans="1:16" s="18" customFormat="1" ht="15" customHeight="1">
      <c r="A10" s="15"/>
      <c r="B10" s="167" t="s">
        <v>232</v>
      </c>
      <c r="C10" s="16"/>
      <c r="D10" s="16"/>
      <c r="E10" s="16"/>
      <c r="F10" s="16"/>
      <c r="G10" s="16"/>
      <c r="H10" s="16"/>
      <c r="I10" s="16"/>
      <c r="J10" s="16"/>
      <c r="K10" s="16"/>
      <c r="L10" s="16"/>
      <c r="M10" s="16"/>
      <c r="N10" s="16"/>
      <c r="O10" s="16"/>
      <c r="P10" s="17"/>
    </row>
    <row r="11" spans="1:16" ht="15" customHeight="1">
      <c r="A11" s="15"/>
      <c r="B11" s="174" t="s">
        <v>108</v>
      </c>
      <c r="C11" s="65"/>
      <c r="D11" s="65"/>
      <c r="E11" s="65"/>
      <c r="F11" s="65"/>
      <c r="G11" s="65"/>
      <c r="H11" s="65"/>
      <c r="I11" s="65"/>
      <c r="J11" s="65"/>
      <c r="K11" s="65"/>
      <c r="L11" s="65"/>
      <c r="M11" s="65"/>
      <c r="N11" s="65"/>
      <c r="O11" s="65"/>
      <c r="P11" s="66"/>
    </row>
    <row r="12" spans="1:16" ht="15" customHeight="1">
      <c r="A12" s="64"/>
      <c r="B12" s="65"/>
      <c r="C12" s="65"/>
      <c r="D12" s="65"/>
      <c r="E12" s="65"/>
      <c r="F12" s="65"/>
      <c r="G12" s="65"/>
      <c r="H12" s="65"/>
      <c r="I12" s="65"/>
      <c r="J12" s="65"/>
      <c r="K12" s="65"/>
      <c r="L12" s="65"/>
      <c r="M12" s="65"/>
      <c r="N12" s="65"/>
      <c r="O12" s="65"/>
      <c r="P12" s="66"/>
    </row>
    <row r="13" spans="1:16" s="2" customFormat="1" ht="15" customHeight="1">
      <c r="A13" s="10" t="s">
        <v>15</v>
      </c>
      <c r="B13" s="3"/>
      <c r="C13" s="3"/>
      <c r="D13" s="3"/>
      <c r="E13" s="3"/>
      <c r="F13" s="3"/>
      <c r="G13" s="3"/>
      <c r="H13" s="3"/>
      <c r="I13" s="3"/>
      <c r="J13" s="3"/>
      <c r="K13" s="3"/>
      <c r="L13" s="3"/>
      <c r="M13" s="3"/>
      <c r="N13" s="3"/>
      <c r="O13" s="3"/>
      <c r="P13" s="11"/>
    </row>
    <row r="14" spans="1:16" s="18" customFormat="1" ht="15" customHeight="1">
      <c r="A14" s="10" t="s">
        <v>47</v>
      </c>
      <c r="B14" s="56"/>
      <c r="C14" s="56"/>
      <c r="D14" s="56"/>
      <c r="E14" s="56"/>
      <c r="F14" s="56"/>
      <c r="G14" s="56"/>
      <c r="H14" s="56"/>
      <c r="I14" s="56"/>
      <c r="J14" s="56"/>
      <c r="K14" s="56"/>
      <c r="L14" s="56"/>
      <c r="M14" s="56"/>
      <c r="N14" s="56"/>
      <c r="O14" s="56"/>
      <c r="P14" s="57"/>
    </row>
    <row r="15" spans="1:16" s="18" customFormat="1" ht="15" customHeight="1">
      <c r="A15" s="15"/>
      <c r="B15" s="71" t="s">
        <v>109</v>
      </c>
      <c r="C15" s="56"/>
      <c r="D15" s="56"/>
      <c r="E15" s="56"/>
      <c r="F15" s="56"/>
      <c r="G15" s="56"/>
      <c r="H15" s="56"/>
      <c r="I15" s="56"/>
      <c r="J15" s="56"/>
      <c r="K15" s="56"/>
      <c r="L15" s="56"/>
      <c r="M15" s="56"/>
      <c r="N15" s="56"/>
      <c r="O15" s="56"/>
      <c r="P15" s="57"/>
    </row>
    <row r="16" spans="1:16" s="18" customFormat="1" ht="15" customHeight="1">
      <c r="A16" s="172"/>
      <c r="B16" s="259" t="s">
        <v>223</v>
      </c>
      <c r="C16" s="259"/>
      <c r="D16" s="259"/>
      <c r="E16" s="259"/>
      <c r="F16" s="259"/>
      <c r="G16" s="259"/>
      <c r="H16" s="259"/>
      <c r="I16" s="259"/>
      <c r="J16" s="259"/>
      <c r="K16" s="259"/>
      <c r="L16" s="259"/>
      <c r="M16" s="259"/>
      <c r="N16" s="259"/>
      <c r="O16" s="259"/>
      <c r="P16" s="260"/>
    </row>
    <row r="17" spans="1:16" s="18" customFormat="1" ht="15" customHeight="1">
      <c r="A17" s="172"/>
      <c r="B17" s="259"/>
      <c r="C17" s="259"/>
      <c r="D17" s="259"/>
      <c r="E17" s="259"/>
      <c r="F17" s="259"/>
      <c r="G17" s="259"/>
      <c r="H17" s="259"/>
      <c r="I17" s="259"/>
      <c r="J17" s="259"/>
      <c r="K17" s="259"/>
      <c r="L17" s="259"/>
      <c r="M17" s="259"/>
      <c r="N17" s="259"/>
      <c r="O17" s="259"/>
      <c r="P17" s="260"/>
    </row>
    <row r="18" spans="1:16" s="18" customFormat="1" ht="15" customHeight="1">
      <c r="A18" s="69"/>
      <c r="B18" s="67"/>
      <c r="C18" s="67"/>
      <c r="D18" s="67"/>
      <c r="E18" s="67"/>
      <c r="F18" s="67"/>
      <c r="G18" s="67"/>
      <c r="H18" s="67"/>
      <c r="I18" s="67"/>
      <c r="J18" s="67"/>
      <c r="K18" s="67"/>
      <c r="L18" s="67"/>
      <c r="M18" s="67"/>
      <c r="N18" s="67"/>
      <c r="O18" s="67"/>
      <c r="P18" s="68"/>
    </row>
    <row r="19" spans="1:16" s="18" customFormat="1" ht="15" customHeight="1">
      <c r="A19" s="10" t="s">
        <v>48</v>
      </c>
      <c r="B19" s="56"/>
      <c r="C19" s="56"/>
      <c r="D19" s="56"/>
      <c r="E19" s="56"/>
      <c r="F19" s="56"/>
      <c r="G19" s="56"/>
      <c r="H19" s="56"/>
      <c r="I19" s="56"/>
      <c r="J19" s="56"/>
      <c r="K19" s="56"/>
      <c r="L19" s="56"/>
      <c r="M19" s="56"/>
      <c r="N19" s="56"/>
      <c r="O19" s="56"/>
      <c r="P19" s="57"/>
    </row>
    <row r="20" spans="1:16" s="18" customFormat="1" ht="15" customHeight="1">
      <c r="A20" s="15"/>
      <c r="B20" s="71" t="s">
        <v>225</v>
      </c>
      <c r="C20" s="56"/>
      <c r="D20" s="56"/>
      <c r="E20" s="56"/>
      <c r="F20" s="56"/>
      <c r="G20" s="56"/>
      <c r="H20" s="56"/>
      <c r="I20" s="56"/>
      <c r="J20" s="56"/>
      <c r="K20" s="56"/>
      <c r="L20" s="56"/>
      <c r="M20" s="56"/>
      <c r="N20" s="56"/>
      <c r="O20" s="56"/>
      <c r="P20" s="57"/>
    </row>
    <row r="21" spans="1:16" s="18" customFormat="1" ht="15" customHeight="1">
      <c r="A21" s="172"/>
      <c r="B21" s="259" t="s">
        <v>223</v>
      </c>
      <c r="C21" s="259"/>
      <c r="D21" s="259"/>
      <c r="E21" s="259"/>
      <c r="F21" s="259"/>
      <c r="G21" s="259"/>
      <c r="H21" s="259"/>
      <c r="I21" s="259"/>
      <c r="J21" s="259"/>
      <c r="K21" s="259"/>
      <c r="L21" s="259"/>
      <c r="M21" s="259"/>
      <c r="N21" s="259"/>
      <c r="O21" s="259"/>
      <c r="P21" s="260"/>
    </row>
    <row r="22" spans="1:16" s="18" customFormat="1" ht="15" customHeight="1">
      <c r="A22" s="172"/>
      <c r="B22" s="259"/>
      <c r="C22" s="259"/>
      <c r="D22" s="259"/>
      <c r="E22" s="259"/>
      <c r="F22" s="259"/>
      <c r="G22" s="259"/>
      <c r="H22" s="259"/>
      <c r="I22" s="259"/>
      <c r="J22" s="259"/>
      <c r="K22" s="259"/>
      <c r="L22" s="259"/>
      <c r="M22" s="259"/>
      <c r="N22" s="259"/>
      <c r="O22" s="259"/>
      <c r="P22" s="260"/>
    </row>
    <row r="23" spans="1:16" s="18" customFormat="1" ht="15" customHeight="1">
      <c r="A23" s="172"/>
      <c r="B23" s="259" t="s">
        <v>224</v>
      </c>
      <c r="C23" s="259"/>
      <c r="D23" s="259"/>
      <c r="E23" s="259"/>
      <c r="F23" s="259"/>
      <c r="G23" s="259"/>
      <c r="H23" s="259"/>
      <c r="I23" s="259"/>
      <c r="J23" s="259"/>
      <c r="K23" s="259"/>
      <c r="L23" s="259"/>
      <c r="M23" s="259"/>
      <c r="N23" s="259"/>
      <c r="O23" s="259"/>
      <c r="P23" s="260"/>
    </row>
    <row r="24" spans="1:16" ht="15" customHeight="1">
      <c r="A24" s="172"/>
      <c r="B24" s="259"/>
      <c r="C24" s="259"/>
      <c r="D24" s="259"/>
      <c r="E24" s="259"/>
      <c r="F24" s="259"/>
      <c r="G24" s="259"/>
      <c r="H24" s="259"/>
      <c r="I24" s="259"/>
      <c r="J24" s="259"/>
      <c r="K24" s="259"/>
      <c r="L24" s="259"/>
      <c r="M24" s="259"/>
      <c r="N24" s="259"/>
      <c r="O24" s="259"/>
      <c r="P24" s="260"/>
    </row>
    <row r="25" spans="1:16" s="190" customFormat="1" ht="15" customHeight="1">
      <c r="A25" s="172"/>
      <c r="B25" s="188"/>
      <c r="C25" s="188"/>
      <c r="D25" s="188"/>
      <c r="E25" s="188"/>
      <c r="F25" s="188"/>
      <c r="G25" s="188"/>
      <c r="H25" s="188"/>
      <c r="I25" s="188"/>
      <c r="J25" s="188"/>
      <c r="K25" s="188"/>
      <c r="L25" s="188"/>
      <c r="M25" s="188"/>
      <c r="N25" s="188"/>
      <c r="O25" s="188"/>
      <c r="P25" s="189"/>
    </row>
    <row r="26" spans="1:16" s="18" customFormat="1" ht="15" customHeight="1">
      <c r="A26" s="10" t="s">
        <v>226</v>
      </c>
      <c r="B26" s="56"/>
      <c r="C26" s="56"/>
      <c r="D26" s="56"/>
      <c r="E26" s="56"/>
      <c r="F26" s="56"/>
      <c r="G26" s="56"/>
      <c r="H26" s="56"/>
      <c r="I26" s="56"/>
      <c r="J26" s="56"/>
      <c r="K26" s="56"/>
      <c r="L26" s="56"/>
      <c r="M26" s="56"/>
      <c r="N26" s="56"/>
      <c r="O26" s="56"/>
      <c r="P26" s="57"/>
    </row>
    <row r="27" spans="1:16" s="18" customFormat="1" ht="15" customHeight="1">
      <c r="A27" s="15"/>
      <c r="B27" s="71" t="s">
        <v>227</v>
      </c>
      <c r="C27" s="56"/>
      <c r="D27" s="56"/>
      <c r="E27" s="56"/>
      <c r="F27" s="56"/>
      <c r="G27" s="56"/>
      <c r="H27" s="56"/>
      <c r="I27" s="56"/>
      <c r="J27" s="56"/>
      <c r="K27" s="56"/>
      <c r="L27" s="56"/>
      <c r="M27" s="56"/>
      <c r="N27" s="56"/>
      <c r="O27" s="56"/>
      <c r="P27" s="57"/>
    </row>
    <row r="28" spans="1:16" s="18" customFormat="1" ht="15" customHeight="1">
      <c r="A28" s="172"/>
      <c r="B28" s="259" t="s">
        <v>228</v>
      </c>
      <c r="C28" s="259"/>
      <c r="D28" s="259"/>
      <c r="E28" s="259"/>
      <c r="F28" s="259"/>
      <c r="G28" s="259"/>
      <c r="H28" s="259"/>
      <c r="I28" s="259"/>
      <c r="J28" s="259"/>
      <c r="K28" s="259"/>
      <c r="L28" s="259"/>
      <c r="M28" s="259"/>
      <c r="N28" s="259"/>
      <c r="O28" s="259"/>
      <c r="P28" s="260"/>
    </row>
    <row r="29" spans="1:16" s="18" customFormat="1" ht="15" customHeight="1">
      <c r="A29" s="172"/>
      <c r="B29" s="259"/>
      <c r="C29" s="259"/>
      <c r="D29" s="259"/>
      <c r="E29" s="259"/>
      <c r="F29" s="259"/>
      <c r="G29" s="259"/>
      <c r="H29" s="259"/>
      <c r="I29" s="259"/>
      <c r="J29" s="259"/>
      <c r="K29" s="259"/>
      <c r="L29" s="259"/>
      <c r="M29" s="259"/>
      <c r="N29" s="259"/>
      <c r="O29" s="259"/>
      <c r="P29" s="260"/>
    </row>
    <row r="30" spans="2:16" s="18" customFormat="1" ht="15" customHeight="1">
      <c r="B30" s="19" t="s">
        <v>229</v>
      </c>
      <c r="C30" s="186"/>
      <c r="D30" s="186"/>
      <c r="E30" s="186"/>
      <c r="F30" s="186"/>
      <c r="G30" s="186"/>
      <c r="H30" s="186"/>
      <c r="I30" s="186"/>
      <c r="J30" s="186"/>
      <c r="K30" s="186"/>
      <c r="L30" s="186"/>
      <c r="M30" s="186"/>
      <c r="N30" s="186"/>
      <c r="O30" s="186"/>
      <c r="P30" s="213"/>
    </row>
    <row r="31" spans="1:16" s="18" customFormat="1" ht="15" customHeight="1">
      <c r="A31" s="172"/>
      <c r="B31" s="188"/>
      <c r="C31" s="188"/>
      <c r="D31" s="188"/>
      <c r="E31" s="188"/>
      <c r="F31" s="188"/>
      <c r="G31" s="188"/>
      <c r="H31" s="188"/>
      <c r="I31" s="188"/>
      <c r="J31" s="188"/>
      <c r="K31" s="188"/>
      <c r="L31" s="188"/>
      <c r="M31" s="188"/>
      <c r="N31" s="188"/>
      <c r="O31" s="188"/>
      <c r="P31" s="189"/>
    </row>
    <row r="32" spans="1:16" s="18" customFormat="1" ht="15" customHeight="1">
      <c r="A32" s="10" t="s">
        <v>230</v>
      </c>
      <c r="B32" s="56"/>
      <c r="C32" s="56"/>
      <c r="D32" s="56"/>
      <c r="E32" s="56"/>
      <c r="F32" s="56"/>
      <c r="G32" s="56"/>
      <c r="H32" s="56"/>
      <c r="I32" s="56"/>
      <c r="J32" s="56"/>
      <c r="K32" s="56"/>
      <c r="L32" s="56"/>
      <c r="M32" s="56"/>
      <c r="N32" s="56"/>
      <c r="O32" s="56"/>
      <c r="P32" s="57"/>
    </row>
    <row r="33" spans="1:16" s="18" customFormat="1" ht="15" customHeight="1">
      <c r="A33" s="15"/>
      <c r="B33" s="71" t="s">
        <v>231</v>
      </c>
      <c r="C33" s="56"/>
      <c r="D33" s="56"/>
      <c r="E33" s="56"/>
      <c r="F33" s="56"/>
      <c r="G33" s="56"/>
      <c r="H33" s="56"/>
      <c r="I33" s="56"/>
      <c r="J33" s="56"/>
      <c r="K33" s="56"/>
      <c r="L33" s="56"/>
      <c r="M33" s="56"/>
      <c r="N33" s="56"/>
      <c r="O33" s="56"/>
      <c r="P33" s="57"/>
    </row>
    <row r="34" spans="1:16" s="18" customFormat="1" ht="15" customHeight="1">
      <c r="A34" s="172"/>
      <c r="B34" s="259" t="s">
        <v>228</v>
      </c>
      <c r="C34" s="259"/>
      <c r="D34" s="259"/>
      <c r="E34" s="259"/>
      <c r="F34" s="259"/>
      <c r="G34" s="259"/>
      <c r="H34" s="259"/>
      <c r="I34" s="259"/>
      <c r="J34" s="259"/>
      <c r="K34" s="259"/>
      <c r="L34" s="259"/>
      <c r="M34" s="259"/>
      <c r="N34" s="259"/>
      <c r="O34" s="259"/>
      <c r="P34" s="260"/>
    </row>
    <row r="35" spans="1:16" s="18" customFormat="1" ht="15" customHeight="1">
      <c r="A35" s="172"/>
      <c r="B35" s="259"/>
      <c r="C35" s="259"/>
      <c r="D35" s="259"/>
      <c r="E35" s="259"/>
      <c r="F35" s="259"/>
      <c r="G35" s="259"/>
      <c r="H35" s="259"/>
      <c r="I35" s="259"/>
      <c r="J35" s="259"/>
      <c r="K35" s="259"/>
      <c r="L35" s="259"/>
      <c r="M35" s="259"/>
      <c r="N35" s="259"/>
      <c r="O35" s="259"/>
      <c r="P35" s="260"/>
    </row>
    <row r="36" spans="2:16" s="18" customFormat="1" ht="15" customHeight="1">
      <c r="B36" s="19" t="s">
        <v>229</v>
      </c>
      <c r="C36" s="186"/>
      <c r="D36" s="186"/>
      <c r="E36" s="186"/>
      <c r="F36" s="186"/>
      <c r="G36" s="186"/>
      <c r="H36" s="186"/>
      <c r="I36" s="186"/>
      <c r="J36" s="186"/>
      <c r="K36" s="186"/>
      <c r="L36" s="186"/>
      <c r="M36" s="186"/>
      <c r="N36" s="186"/>
      <c r="O36" s="186"/>
      <c r="P36" s="213"/>
    </row>
    <row r="37" spans="1:16" ht="15" customHeight="1" thickBot="1">
      <c r="A37" s="12"/>
      <c r="B37" s="13"/>
      <c r="C37" s="13"/>
      <c r="D37" s="13"/>
      <c r="E37" s="13"/>
      <c r="F37" s="13"/>
      <c r="G37" s="13"/>
      <c r="H37" s="13"/>
      <c r="I37" s="13"/>
      <c r="J37" s="13"/>
      <c r="K37" s="13"/>
      <c r="L37" s="13"/>
      <c r="M37" s="13"/>
      <c r="N37" s="13"/>
      <c r="O37" s="13"/>
      <c r="P37" s="14"/>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mergeCells count="6">
    <mergeCell ref="B34:P35"/>
    <mergeCell ref="A5:P7"/>
    <mergeCell ref="B16:P17"/>
    <mergeCell ref="B21:P22"/>
    <mergeCell ref="B23:P24"/>
    <mergeCell ref="B28:P29"/>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2:AJ54"/>
  <sheetViews>
    <sheetView showGridLines="0" view="pageBreakPreview" zoomScaleSheetLayoutView="100" zoomScalePageLayoutView="0" workbookViewId="0" topLeftCell="A10">
      <selection activeCell="AL8" sqref="AL8"/>
    </sheetView>
  </sheetViews>
  <sheetFormatPr defaultColWidth="3.57421875" defaultRowHeight="15"/>
  <cols>
    <col min="1" max="1" width="1.28515625" style="221" customWidth="1"/>
    <col min="2" max="2" width="3.00390625" style="256" customWidth="1"/>
    <col min="3" max="6" width="3.421875" style="221" customWidth="1"/>
    <col min="7" max="7" width="1.421875" style="221" customWidth="1"/>
    <col min="8" max="8" width="2.421875" style="221" customWidth="1"/>
    <col min="9" max="25" width="3.421875" style="221" customWidth="1"/>
    <col min="26" max="26" width="0.9921875" style="221" customWidth="1"/>
    <col min="27" max="28" width="4.00390625" style="221" customWidth="1"/>
    <col min="29" max="29" width="1.28515625" style="221" customWidth="1"/>
    <col min="30" max="16384" width="3.421875" style="221" customWidth="1"/>
  </cols>
  <sheetData>
    <row r="1" s="215" customFormat="1" ht="13.5"/>
    <row r="2" s="215" customFormat="1" ht="13.5">
      <c r="B2" s="215" t="s">
        <v>253</v>
      </c>
    </row>
    <row r="3" s="215" customFormat="1" ht="13.5">
      <c r="AB3" s="216" t="s">
        <v>301</v>
      </c>
    </row>
    <row r="4" s="215" customFormat="1" ht="13.5">
      <c r="AB4" s="216"/>
    </row>
    <row r="5" spans="2:28" s="215" customFormat="1" ht="47.25" customHeight="1">
      <c r="B5" s="396" t="s">
        <v>254</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row>
    <row r="6" s="215" customFormat="1" ht="13.5"/>
    <row r="7" spans="2:28" s="215" customFormat="1" ht="39.75" customHeight="1">
      <c r="B7" s="398" t="s">
        <v>255</v>
      </c>
      <c r="C7" s="398"/>
      <c r="D7" s="398"/>
      <c r="E7" s="398"/>
      <c r="F7" s="398"/>
      <c r="G7" s="217"/>
      <c r="H7" s="218"/>
      <c r="I7" s="218"/>
      <c r="J7" s="218"/>
      <c r="K7" s="218"/>
      <c r="L7" s="218"/>
      <c r="M7" s="218"/>
      <c r="N7" s="219"/>
      <c r="O7" s="219"/>
      <c r="P7" s="219"/>
      <c r="Q7" s="219"/>
      <c r="R7" s="219"/>
      <c r="S7" s="219"/>
      <c r="T7" s="219"/>
      <c r="U7" s="219"/>
      <c r="V7" s="219"/>
      <c r="W7" s="219"/>
      <c r="X7" s="219"/>
      <c r="Y7" s="219"/>
      <c r="Z7" s="219"/>
      <c r="AA7" s="219"/>
      <c r="AB7" s="220"/>
    </row>
    <row r="8" spans="2:28" ht="39.75" customHeight="1">
      <c r="B8" s="391" t="s">
        <v>256</v>
      </c>
      <c r="C8" s="392"/>
      <c r="D8" s="392"/>
      <c r="E8" s="392"/>
      <c r="F8" s="399"/>
      <c r="G8" s="400" t="s">
        <v>163</v>
      </c>
      <c r="H8" s="401"/>
      <c r="I8" s="401"/>
      <c r="J8" s="401"/>
      <c r="K8" s="401"/>
      <c r="L8" s="401"/>
      <c r="M8" s="401"/>
      <c r="N8" s="401"/>
      <c r="O8" s="401"/>
      <c r="P8" s="401"/>
      <c r="Q8" s="401"/>
      <c r="R8" s="401"/>
      <c r="S8" s="401"/>
      <c r="T8" s="401"/>
      <c r="U8" s="401"/>
      <c r="V8" s="401"/>
      <c r="W8" s="401"/>
      <c r="X8" s="401"/>
      <c r="Y8" s="401"/>
      <c r="Z8" s="401"/>
      <c r="AA8" s="401"/>
      <c r="AB8" s="402"/>
    </row>
    <row r="9" spans="2:28" ht="81" customHeight="1">
      <c r="B9" s="391" t="s">
        <v>257</v>
      </c>
      <c r="C9" s="392"/>
      <c r="D9" s="392"/>
      <c r="E9" s="392"/>
      <c r="F9" s="399"/>
      <c r="G9" s="403" t="s">
        <v>258</v>
      </c>
      <c r="H9" s="404"/>
      <c r="I9" s="404"/>
      <c r="J9" s="404"/>
      <c r="K9" s="404"/>
      <c r="L9" s="404"/>
      <c r="M9" s="404"/>
      <c r="N9" s="404"/>
      <c r="O9" s="404"/>
      <c r="P9" s="404"/>
      <c r="Q9" s="404"/>
      <c r="R9" s="404"/>
      <c r="S9" s="404"/>
      <c r="T9" s="404"/>
      <c r="U9" s="404"/>
      <c r="V9" s="404"/>
      <c r="W9" s="404"/>
      <c r="X9" s="404"/>
      <c r="Y9" s="404"/>
      <c r="Z9" s="404"/>
      <c r="AA9" s="404"/>
      <c r="AB9" s="405"/>
    </row>
    <row r="10" spans="2:28" ht="65.25" customHeight="1">
      <c r="B10" s="391" t="s">
        <v>259</v>
      </c>
      <c r="C10" s="392"/>
      <c r="D10" s="392"/>
      <c r="E10" s="392"/>
      <c r="F10" s="392"/>
      <c r="G10" s="393" t="s">
        <v>260</v>
      </c>
      <c r="H10" s="394"/>
      <c r="I10" s="394"/>
      <c r="J10" s="394"/>
      <c r="K10" s="394"/>
      <c r="L10" s="394"/>
      <c r="M10" s="394"/>
      <c r="N10" s="394"/>
      <c r="O10" s="394"/>
      <c r="P10" s="394"/>
      <c r="Q10" s="394"/>
      <c r="R10" s="394" t="s">
        <v>261</v>
      </c>
      <c r="S10" s="394"/>
      <c r="T10" s="394"/>
      <c r="U10" s="394"/>
      <c r="V10" s="394"/>
      <c r="W10" s="394"/>
      <c r="X10" s="394"/>
      <c r="Y10" s="394"/>
      <c r="Z10" s="394"/>
      <c r="AA10" s="394"/>
      <c r="AB10" s="395"/>
    </row>
    <row r="11" s="222" customFormat="1" ht="13.5"/>
    <row r="12" s="222" customFormat="1" ht="13.5">
      <c r="A12" s="222" t="s">
        <v>262</v>
      </c>
    </row>
    <row r="13" s="222" customFormat="1" ht="8.25" customHeight="1"/>
    <row r="14" spans="2:28" s="215" customFormat="1" ht="10.5" customHeight="1">
      <c r="B14" s="223"/>
      <c r="C14" s="224"/>
      <c r="D14" s="224"/>
      <c r="E14" s="224"/>
      <c r="F14" s="225"/>
      <c r="G14" s="224"/>
      <c r="H14" s="224"/>
      <c r="I14" s="224"/>
      <c r="J14" s="224"/>
      <c r="K14" s="224"/>
      <c r="L14" s="224"/>
      <c r="M14" s="224"/>
      <c r="N14" s="224"/>
      <c r="O14" s="224"/>
      <c r="P14" s="224"/>
      <c r="Q14" s="224"/>
      <c r="R14" s="224"/>
      <c r="S14" s="224"/>
      <c r="T14" s="224"/>
      <c r="U14" s="224"/>
      <c r="V14" s="224"/>
      <c r="W14" s="224"/>
      <c r="X14" s="224"/>
      <c r="Y14" s="224"/>
      <c r="Z14" s="224"/>
      <c r="AA14" s="223"/>
      <c r="AB14" s="225"/>
    </row>
    <row r="15" spans="2:36" s="215" customFormat="1" ht="60.75" customHeight="1">
      <c r="B15" s="378" t="s">
        <v>263</v>
      </c>
      <c r="C15" s="379"/>
      <c r="D15" s="379"/>
      <c r="E15" s="379"/>
      <c r="F15" s="380"/>
      <c r="G15" s="222"/>
      <c r="H15" s="226" t="s">
        <v>264</v>
      </c>
      <c r="I15" s="389" t="s">
        <v>265</v>
      </c>
      <c r="J15" s="390"/>
      <c r="K15" s="390"/>
      <c r="L15" s="390"/>
      <c r="M15" s="390"/>
      <c r="N15" s="390"/>
      <c r="O15" s="390"/>
      <c r="P15" s="390"/>
      <c r="Q15" s="390"/>
      <c r="R15" s="390"/>
      <c r="S15" s="217"/>
      <c r="T15" s="218"/>
      <c r="U15" s="227" t="s">
        <v>115</v>
      </c>
      <c r="V15" s="228"/>
      <c r="W15" s="228"/>
      <c r="X15" s="228"/>
      <c r="Y15" s="228"/>
      <c r="Z15" s="222"/>
      <c r="AA15" s="229"/>
      <c r="AB15" s="230"/>
      <c r="AC15" s="222"/>
      <c r="AD15" s="222"/>
      <c r="AE15" s="222"/>
      <c r="AJ15" s="231"/>
    </row>
    <row r="16" spans="2:36" s="215" customFormat="1" ht="60.75" customHeight="1">
      <c r="B16" s="229"/>
      <c r="C16" s="222"/>
      <c r="D16" s="222"/>
      <c r="E16" s="222"/>
      <c r="F16" s="230"/>
      <c r="G16" s="222"/>
      <c r="H16" s="226" t="s">
        <v>149</v>
      </c>
      <c r="I16" s="375" t="s">
        <v>266</v>
      </c>
      <c r="J16" s="376"/>
      <c r="K16" s="376"/>
      <c r="L16" s="376"/>
      <c r="M16" s="376"/>
      <c r="N16" s="376"/>
      <c r="O16" s="376"/>
      <c r="P16" s="376"/>
      <c r="Q16" s="376"/>
      <c r="R16" s="377"/>
      <c r="S16" s="217"/>
      <c r="T16" s="218"/>
      <c r="U16" s="227" t="s">
        <v>115</v>
      </c>
      <c r="V16" s="222"/>
      <c r="W16" s="363"/>
      <c r="X16" s="363"/>
      <c r="Y16" s="363"/>
      <c r="Z16" s="232"/>
      <c r="AA16" s="364"/>
      <c r="AB16" s="365"/>
      <c r="AD16" s="222"/>
      <c r="AE16" s="222"/>
      <c r="AJ16" s="231"/>
    </row>
    <row r="17" spans="2:36" s="215" customFormat="1" ht="40.5" customHeight="1">
      <c r="B17" s="229"/>
      <c r="C17" s="222"/>
      <c r="D17" s="222"/>
      <c r="E17" s="222"/>
      <c r="F17" s="230"/>
      <c r="G17" s="222"/>
      <c r="H17" s="233" t="s">
        <v>267</v>
      </c>
      <c r="I17" s="381" t="s">
        <v>268</v>
      </c>
      <c r="J17" s="382"/>
      <c r="K17" s="382"/>
      <c r="L17" s="382"/>
      <c r="M17" s="382"/>
      <c r="N17" s="382"/>
      <c r="O17" s="382"/>
      <c r="P17" s="382"/>
      <c r="Q17" s="382"/>
      <c r="R17" s="382"/>
      <c r="S17" s="382"/>
      <c r="T17" s="382"/>
      <c r="U17" s="382"/>
      <c r="V17" s="222"/>
      <c r="W17" s="234"/>
      <c r="X17" s="234"/>
      <c r="Y17" s="234"/>
      <c r="Z17" s="232"/>
      <c r="AA17" s="383" t="s">
        <v>269</v>
      </c>
      <c r="AB17" s="384"/>
      <c r="AD17" s="222"/>
      <c r="AE17" s="222"/>
      <c r="AJ17" s="231"/>
    </row>
    <row r="18" spans="2:36" s="215" customFormat="1" ht="40.5" customHeight="1">
      <c r="B18" s="235"/>
      <c r="C18" s="236"/>
      <c r="D18" s="236"/>
      <c r="E18" s="236"/>
      <c r="F18" s="237"/>
      <c r="G18" s="238"/>
      <c r="H18" s="239" t="s">
        <v>150</v>
      </c>
      <c r="I18" s="385" t="s">
        <v>270</v>
      </c>
      <c r="J18" s="386"/>
      <c r="K18" s="386"/>
      <c r="L18" s="386"/>
      <c r="M18" s="386"/>
      <c r="N18" s="386"/>
      <c r="O18" s="386"/>
      <c r="P18" s="386"/>
      <c r="Q18" s="386"/>
      <c r="R18" s="386"/>
      <c r="S18" s="386"/>
      <c r="T18" s="386"/>
      <c r="U18" s="386"/>
      <c r="V18" s="240"/>
      <c r="W18" s="241"/>
      <c r="X18" s="241"/>
      <c r="Y18" s="241"/>
      <c r="Z18" s="242"/>
      <c r="AA18" s="387" t="s">
        <v>269</v>
      </c>
      <c r="AB18" s="388"/>
      <c r="AD18" s="222"/>
      <c r="AE18" s="222"/>
      <c r="AJ18" s="231"/>
    </row>
    <row r="19" spans="2:28" s="215" customFormat="1" ht="10.5" customHeight="1">
      <c r="B19" s="223"/>
      <c r="C19" s="224"/>
      <c r="D19" s="224"/>
      <c r="E19" s="224"/>
      <c r="F19" s="225"/>
      <c r="G19" s="224"/>
      <c r="H19" s="224"/>
      <c r="I19" s="224"/>
      <c r="J19" s="224"/>
      <c r="K19" s="224"/>
      <c r="L19" s="224"/>
      <c r="M19" s="224"/>
      <c r="N19" s="224"/>
      <c r="O19" s="224"/>
      <c r="P19" s="224"/>
      <c r="Q19" s="224"/>
      <c r="R19" s="224"/>
      <c r="S19" s="224"/>
      <c r="T19" s="224"/>
      <c r="U19" s="224"/>
      <c r="V19" s="224"/>
      <c r="W19" s="224"/>
      <c r="X19" s="224"/>
      <c r="Y19" s="224"/>
      <c r="Z19" s="224"/>
      <c r="AA19" s="223"/>
      <c r="AB19" s="225"/>
    </row>
    <row r="20" spans="2:36" s="215" customFormat="1" ht="60.75" customHeight="1">
      <c r="B20" s="378" t="s">
        <v>271</v>
      </c>
      <c r="C20" s="379"/>
      <c r="D20" s="379"/>
      <c r="E20" s="379"/>
      <c r="F20" s="380"/>
      <c r="G20" s="222"/>
      <c r="H20" s="226" t="s">
        <v>148</v>
      </c>
      <c r="I20" s="389" t="s">
        <v>272</v>
      </c>
      <c r="J20" s="390"/>
      <c r="K20" s="390"/>
      <c r="L20" s="390"/>
      <c r="M20" s="390"/>
      <c r="N20" s="390"/>
      <c r="O20" s="390"/>
      <c r="P20" s="390"/>
      <c r="Q20" s="390"/>
      <c r="R20" s="390"/>
      <c r="S20" s="217"/>
      <c r="T20" s="218"/>
      <c r="U20" s="227" t="s">
        <v>115</v>
      </c>
      <c r="V20" s="228"/>
      <c r="W20" s="228"/>
      <c r="X20" s="228"/>
      <c r="Y20" s="228"/>
      <c r="Z20" s="222"/>
      <c r="AA20" s="229"/>
      <c r="AB20" s="230"/>
      <c r="AC20" s="222"/>
      <c r="AD20" s="222"/>
      <c r="AE20" s="222"/>
      <c r="AJ20" s="231"/>
    </row>
    <row r="21" spans="2:36" s="215" customFormat="1" ht="60.75" customHeight="1">
      <c r="B21" s="229"/>
      <c r="C21" s="222"/>
      <c r="D21" s="222"/>
      <c r="E21" s="222"/>
      <c r="F21" s="230"/>
      <c r="G21" s="222"/>
      <c r="H21" s="226" t="s">
        <v>273</v>
      </c>
      <c r="I21" s="375" t="s">
        <v>274</v>
      </c>
      <c r="J21" s="376"/>
      <c r="K21" s="376"/>
      <c r="L21" s="376"/>
      <c r="M21" s="376"/>
      <c r="N21" s="376"/>
      <c r="O21" s="376"/>
      <c r="P21" s="376"/>
      <c r="Q21" s="376"/>
      <c r="R21" s="377"/>
      <c r="S21" s="217"/>
      <c r="T21" s="218"/>
      <c r="U21" s="227" t="s">
        <v>115</v>
      </c>
      <c r="V21" s="222" t="s">
        <v>267</v>
      </c>
      <c r="W21" s="363" t="s">
        <v>275</v>
      </c>
      <c r="X21" s="363"/>
      <c r="Y21" s="363"/>
      <c r="Z21" s="232"/>
      <c r="AA21" s="364" t="s">
        <v>245</v>
      </c>
      <c r="AB21" s="365"/>
      <c r="AD21" s="222"/>
      <c r="AE21" s="222"/>
      <c r="AJ21" s="231"/>
    </row>
    <row r="22" spans="2:29" s="215" customFormat="1" ht="13.5">
      <c r="B22" s="235"/>
      <c r="C22" s="236"/>
      <c r="D22" s="236"/>
      <c r="E22" s="236"/>
      <c r="F22" s="237"/>
      <c r="G22" s="236"/>
      <c r="H22" s="236"/>
      <c r="I22" s="236"/>
      <c r="J22" s="236"/>
      <c r="K22" s="236"/>
      <c r="L22" s="236"/>
      <c r="M22" s="236"/>
      <c r="N22" s="236"/>
      <c r="O22" s="236"/>
      <c r="P22" s="236"/>
      <c r="Q22" s="236"/>
      <c r="R22" s="236"/>
      <c r="S22" s="236"/>
      <c r="T22" s="236"/>
      <c r="U22" s="236"/>
      <c r="V22" s="236"/>
      <c r="W22" s="236"/>
      <c r="X22" s="236"/>
      <c r="Y22" s="236"/>
      <c r="Z22" s="236"/>
      <c r="AA22" s="235"/>
      <c r="AB22" s="237"/>
      <c r="AC22" s="222"/>
    </row>
    <row r="23" spans="2:28" s="215" customFormat="1" ht="13.5">
      <c r="B23" s="223"/>
      <c r="C23" s="224"/>
      <c r="D23" s="224"/>
      <c r="E23" s="224"/>
      <c r="F23" s="225"/>
      <c r="G23" s="224"/>
      <c r="H23" s="224"/>
      <c r="I23" s="224"/>
      <c r="J23" s="224"/>
      <c r="K23" s="224"/>
      <c r="L23" s="224"/>
      <c r="M23" s="224"/>
      <c r="N23" s="224"/>
      <c r="O23" s="224"/>
      <c r="P23" s="224"/>
      <c r="Q23" s="224"/>
      <c r="R23" s="224"/>
      <c r="S23" s="224"/>
      <c r="T23" s="224"/>
      <c r="U23" s="224"/>
      <c r="V23" s="224"/>
      <c r="W23" s="224"/>
      <c r="X23" s="224"/>
      <c r="Y23" s="224"/>
      <c r="Z23" s="224"/>
      <c r="AA23" s="223"/>
      <c r="AB23" s="225"/>
    </row>
    <row r="24" spans="2:36" s="215" customFormat="1" ht="60.75" customHeight="1">
      <c r="B24" s="378" t="s">
        <v>276</v>
      </c>
      <c r="C24" s="379"/>
      <c r="D24" s="379"/>
      <c r="E24" s="379"/>
      <c r="F24" s="380"/>
      <c r="G24" s="222"/>
      <c r="H24" s="226" t="s">
        <v>277</v>
      </c>
      <c r="I24" s="360" t="s">
        <v>278</v>
      </c>
      <c r="J24" s="361"/>
      <c r="K24" s="361"/>
      <c r="L24" s="361"/>
      <c r="M24" s="361"/>
      <c r="N24" s="361"/>
      <c r="O24" s="361"/>
      <c r="P24" s="361"/>
      <c r="Q24" s="361"/>
      <c r="R24" s="362"/>
      <c r="S24" s="217"/>
      <c r="T24" s="218"/>
      <c r="U24" s="227" t="s">
        <v>115</v>
      </c>
      <c r="V24" s="228"/>
      <c r="W24" s="228"/>
      <c r="X24" s="228"/>
      <c r="Y24" s="228"/>
      <c r="Z24" s="222"/>
      <c r="AA24" s="229"/>
      <c r="AB24" s="230"/>
      <c r="AC24" s="222"/>
      <c r="AD24" s="222"/>
      <c r="AE24" s="222"/>
      <c r="AJ24" s="231"/>
    </row>
    <row r="25" spans="2:36" s="215" customFormat="1" ht="60.75" customHeight="1">
      <c r="B25" s="229"/>
      <c r="C25" s="222"/>
      <c r="D25" s="222"/>
      <c r="E25" s="222"/>
      <c r="F25" s="230"/>
      <c r="G25" s="222"/>
      <c r="H25" s="226" t="s">
        <v>273</v>
      </c>
      <c r="I25" s="360" t="s">
        <v>279</v>
      </c>
      <c r="J25" s="361"/>
      <c r="K25" s="361"/>
      <c r="L25" s="361"/>
      <c r="M25" s="361"/>
      <c r="N25" s="361"/>
      <c r="O25" s="361"/>
      <c r="P25" s="361"/>
      <c r="Q25" s="361"/>
      <c r="R25" s="362"/>
      <c r="S25" s="217"/>
      <c r="T25" s="218"/>
      <c r="U25" s="227" t="s">
        <v>115</v>
      </c>
      <c r="V25" s="222" t="s">
        <v>267</v>
      </c>
      <c r="W25" s="363" t="s">
        <v>280</v>
      </c>
      <c r="X25" s="363"/>
      <c r="Y25" s="363"/>
      <c r="Z25" s="232"/>
      <c r="AA25" s="364" t="s">
        <v>245</v>
      </c>
      <c r="AB25" s="365"/>
      <c r="AD25" s="222"/>
      <c r="AE25" s="222"/>
      <c r="AJ25" s="231"/>
    </row>
    <row r="26" spans="2:29" s="215" customFormat="1" ht="13.5">
      <c r="B26" s="235"/>
      <c r="C26" s="236"/>
      <c r="D26" s="236"/>
      <c r="E26" s="236"/>
      <c r="F26" s="237"/>
      <c r="G26" s="236"/>
      <c r="H26" s="236"/>
      <c r="I26" s="236"/>
      <c r="J26" s="236"/>
      <c r="K26" s="236"/>
      <c r="L26" s="236"/>
      <c r="M26" s="236"/>
      <c r="N26" s="236"/>
      <c r="O26" s="236"/>
      <c r="P26" s="236"/>
      <c r="Q26" s="236"/>
      <c r="R26" s="236"/>
      <c r="S26" s="236"/>
      <c r="T26" s="236"/>
      <c r="U26" s="236"/>
      <c r="V26" s="236"/>
      <c r="W26" s="236"/>
      <c r="X26" s="236"/>
      <c r="Y26" s="236"/>
      <c r="Z26" s="236"/>
      <c r="AA26" s="235"/>
      <c r="AB26" s="237"/>
      <c r="AC26" s="222"/>
    </row>
    <row r="27" spans="2:29" s="215" customFormat="1" ht="13.5">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row>
    <row r="28" s="222" customFormat="1" ht="13.5">
      <c r="A28" s="222" t="s">
        <v>281</v>
      </c>
    </row>
    <row r="29" s="222" customFormat="1" ht="13.5"/>
    <row r="30" spans="2:28" s="215" customFormat="1" ht="10.5" customHeight="1">
      <c r="B30" s="223"/>
      <c r="C30" s="224"/>
      <c r="D30" s="224"/>
      <c r="E30" s="224"/>
      <c r="F30" s="225"/>
      <c r="G30" s="224"/>
      <c r="H30" s="224"/>
      <c r="I30" s="224"/>
      <c r="J30" s="224"/>
      <c r="K30" s="224"/>
      <c r="L30" s="224"/>
      <c r="M30" s="224"/>
      <c r="N30" s="224"/>
      <c r="O30" s="224"/>
      <c r="P30" s="224"/>
      <c r="Q30" s="224"/>
      <c r="R30" s="224"/>
      <c r="S30" s="224"/>
      <c r="T30" s="224"/>
      <c r="U30" s="224"/>
      <c r="V30" s="224"/>
      <c r="W30" s="224"/>
      <c r="X30" s="224"/>
      <c r="Y30" s="224"/>
      <c r="Z30" s="224"/>
      <c r="AA30" s="223"/>
      <c r="AB30" s="225"/>
    </row>
    <row r="31" spans="2:36" s="215" customFormat="1" ht="40.5" customHeight="1">
      <c r="B31" s="369" t="s">
        <v>282</v>
      </c>
      <c r="C31" s="359"/>
      <c r="D31" s="359"/>
      <c r="E31" s="359"/>
      <c r="F31" s="370"/>
      <c r="G31" s="222"/>
      <c r="H31" s="371" t="s">
        <v>283</v>
      </c>
      <c r="I31" s="371"/>
      <c r="J31" s="371"/>
      <c r="K31" s="371"/>
      <c r="L31" s="371"/>
      <c r="M31" s="371"/>
      <c r="N31" s="371"/>
      <c r="O31" s="371"/>
      <c r="P31" s="371"/>
      <c r="Q31" s="371"/>
      <c r="R31" s="371"/>
      <c r="S31" s="371"/>
      <c r="T31" s="371"/>
      <c r="U31" s="371"/>
      <c r="V31" s="371"/>
      <c r="W31" s="371"/>
      <c r="X31" s="371"/>
      <c r="Y31" s="371"/>
      <c r="Z31" s="222"/>
      <c r="AA31" s="229"/>
      <c r="AB31" s="230"/>
      <c r="AC31" s="222"/>
      <c r="AD31" s="222"/>
      <c r="AE31" s="222"/>
      <c r="AJ31" s="231"/>
    </row>
    <row r="32" spans="2:36" s="215" customFormat="1" ht="13.5" customHeight="1">
      <c r="B32" s="369"/>
      <c r="C32" s="359"/>
      <c r="D32" s="359"/>
      <c r="E32" s="359"/>
      <c r="F32" s="370"/>
      <c r="G32" s="222"/>
      <c r="V32" s="228"/>
      <c r="W32" s="228"/>
      <c r="X32" s="228"/>
      <c r="Y32" s="228"/>
      <c r="Z32" s="222"/>
      <c r="AA32" s="229"/>
      <c r="AB32" s="230"/>
      <c r="AC32" s="222"/>
      <c r="AD32" s="222"/>
      <c r="AE32" s="222"/>
      <c r="AJ32" s="231"/>
    </row>
    <row r="33" spans="2:36" s="215" customFormat="1" ht="40.5" customHeight="1">
      <c r="B33" s="369"/>
      <c r="C33" s="359"/>
      <c r="D33" s="359"/>
      <c r="E33" s="359"/>
      <c r="F33" s="370"/>
      <c r="G33" s="222"/>
      <c r="H33" s="226" t="s">
        <v>277</v>
      </c>
      <c r="I33" s="372" t="s">
        <v>284</v>
      </c>
      <c r="J33" s="373"/>
      <c r="K33" s="373"/>
      <c r="L33" s="373"/>
      <c r="M33" s="373"/>
      <c r="N33" s="373"/>
      <c r="O33" s="373"/>
      <c r="P33" s="373"/>
      <c r="Q33" s="373"/>
      <c r="R33" s="374"/>
      <c r="S33" s="217"/>
      <c r="T33" s="218"/>
      <c r="U33" s="227" t="s">
        <v>115</v>
      </c>
      <c r="V33" s="228"/>
      <c r="W33" s="228"/>
      <c r="X33" s="228"/>
      <c r="Y33" s="228"/>
      <c r="Z33" s="222"/>
      <c r="AA33" s="229"/>
      <c r="AB33" s="230"/>
      <c r="AC33" s="222"/>
      <c r="AD33" s="222"/>
      <c r="AE33" s="222"/>
      <c r="AJ33" s="231"/>
    </row>
    <row r="34" spans="2:36" s="215" customFormat="1" ht="40.5" customHeight="1">
      <c r="B34" s="369"/>
      <c r="C34" s="359"/>
      <c r="D34" s="359"/>
      <c r="E34" s="359"/>
      <c r="F34" s="370"/>
      <c r="G34" s="222"/>
      <c r="H34" s="226" t="s">
        <v>273</v>
      </c>
      <c r="I34" s="360" t="s">
        <v>285</v>
      </c>
      <c r="J34" s="361"/>
      <c r="K34" s="361"/>
      <c r="L34" s="361"/>
      <c r="M34" s="361"/>
      <c r="N34" s="361"/>
      <c r="O34" s="361"/>
      <c r="P34" s="361"/>
      <c r="Q34" s="361"/>
      <c r="R34" s="362"/>
      <c r="S34" s="217"/>
      <c r="T34" s="218"/>
      <c r="U34" s="227" t="s">
        <v>115</v>
      </c>
      <c r="V34" s="222" t="s">
        <v>267</v>
      </c>
      <c r="W34" s="363" t="s">
        <v>286</v>
      </c>
      <c r="X34" s="363"/>
      <c r="Y34" s="363"/>
      <c r="Z34" s="222"/>
      <c r="AA34" s="364" t="s">
        <v>245</v>
      </c>
      <c r="AB34" s="365"/>
      <c r="AC34" s="222"/>
      <c r="AD34" s="222"/>
      <c r="AE34" s="222"/>
      <c r="AJ34" s="231"/>
    </row>
    <row r="35" spans="2:36" s="215" customFormat="1" ht="40.5" customHeight="1">
      <c r="B35" s="369"/>
      <c r="C35" s="359"/>
      <c r="D35" s="359"/>
      <c r="E35" s="359"/>
      <c r="F35" s="370"/>
      <c r="G35" s="222"/>
      <c r="H35" s="226" t="s">
        <v>287</v>
      </c>
      <c r="I35" s="360" t="s">
        <v>288</v>
      </c>
      <c r="J35" s="361"/>
      <c r="K35" s="361"/>
      <c r="L35" s="361"/>
      <c r="M35" s="361"/>
      <c r="N35" s="361"/>
      <c r="O35" s="361"/>
      <c r="P35" s="361"/>
      <c r="Q35" s="361"/>
      <c r="R35" s="362"/>
      <c r="S35" s="217"/>
      <c r="T35" s="218"/>
      <c r="U35" s="227" t="s">
        <v>115</v>
      </c>
      <c r="V35" s="222" t="s">
        <v>267</v>
      </c>
      <c r="W35" s="363" t="s">
        <v>289</v>
      </c>
      <c r="X35" s="363"/>
      <c r="Y35" s="363"/>
      <c r="Z35" s="222"/>
      <c r="AA35" s="364" t="s">
        <v>245</v>
      </c>
      <c r="AB35" s="365"/>
      <c r="AC35" s="222"/>
      <c r="AD35" s="222"/>
      <c r="AE35" s="222"/>
      <c r="AJ35" s="231"/>
    </row>
    <row r="36" spans="2:36" s="215" customFormat="1" ht="40.5" customHeight="1">
      <c r="B36" s="243"/>
      <c r="C36" s="232"/>
      <c r="D36" s="232"/>
      <c r="E36" s="232"/>
      <c r="F36" s="244"/>
      <c r="G36" s="222"/>
      <c r="H36" s="226" t="s">
        <v>290</v>
      </c>
      <c r="I36" s="360" t="s">
        <v>291</v>
      </c>
      <c r="J36" s="361"/>
      <c r="K36" s="361"/>
      <c r="L36" s="361"/>
      <c r="M36" s="361"/>
      <c r="N36" s="361"/>
      <c r="O36" s="361"/>
      <c r="P36" s="361"/>
      <c r="Q36" s="361"/>
      <c r="R36" s="362"/>
      <c r="S36" s="217"/>
      <c r="T36" s="218"/>
      <c r="U36" s="227" t="s">
        <v>115</v>
      </c>
      <c r="V36" s="222"/>
      <c r="W36" s="234"/>
      <c r="X36" s="234"/>
      <c r="Y36" s="234"/>
      <c r="Z36" s="222"/>
      <c r="AA36" s="245"/>
      <c r="AB36" s="246"/>
      <c r="AC36" s="222"/>
      <c r="AD36" s="222"/>
      <c r="AE36" s="222"/>
      <c r="AJ36" s="231"/>
    </row>
    <row r="37" spans="2:36" s="215" customFormat="1" ht="40.5" customHeight="1">
      <c r="B37" s="247"/>
      <c r="C37" s="248"/>
      <c r="D37" s="248"/>
      <c r="E37" s="248"/>
      <c r="F37" s="249"/>
      <c r="G37" s="222"/>
      <c r="H37" s="226" t="s">
        <v>292</v>
      </c>
      <c r="I37" s="360" t="s">
        <v>293</v>
      </c>
      <c r="J37" s="361"/>
      <c r="K37" s="361"/>
      <c r="L37" s="361"/>
      <c r="M37" s="361"/>
      <c r="N37" s="361"/>
      <c r="O37" s="361"/>
      <c r="P37" s="361"/>
      <c r="Q37" s="361"/>
      <c r="R37" s="362"/>
      <c r="S37" s="217"/>
      <c r="T37" s="218"/>
      <c r="U37" s="227" t="s">
        <v>115</v>
      </c>
      <c r="V37" s="222" t="s">
        <v>267</v>
      </c>
      <c r="W37" s="363" t="s">
        <v>294</v>
      </c>
      <c r="X37" s="363"/>
      <c r="Y37" s="363"/>
      <c r="Z37" s="222"/>
      <c r="AA37" s="364" t="s">
        <v>245</v>
      </c>
      <c r="AB37" s="365"/>
      <c r="AC37" s="222"/>
      <c r="AD37" s="222"/>
      <c r="AE37" s="222"/>
      <c r="AJ37" s="231"/>
    </row>
    <row r="38" spans="2:36" s="215" customFormat="1" ht="13.5">
      <c r="B38" s="247"/>
      <c r="C38" s="248"/>
      <c r="D38" s="248"/>
      <c r="E38" s="248"/>
      <c r="F38" s="249"/>
      <c r="G38" s="222"/>
      <c r="H38" s="250"/>
      <c r="I38" s="251"/>
      <c r="J38" s="251"/>
      <c r="K38" s="251"/>
      <c r="L38" s="251"/>
      <c r="M38" s="251"/>
      <c r="N38" s="251"/>
      <c r="O38" s="251"/>
      <c r="P38" s="251"/>
      <c r="Q38" s="251"/>
      <c r="R38" s="251"/>
      <c r="S38" s="222"/>
      <c r="T38" s="222"/>
      <c r="U38" s="228"/>
      <c r="V38" s="222"/>
      <c r="W38" s="234"/>
      <c r="X38" s="234"/>
      <c r="Y38" s="234"/>
      <c r="Z38" s="222"/>
      <c r="AA38" s="245"/>
      <c r="AB38" s="246"/>
      <c r="AC38" s="222"/>
      <c r="AD38" s="222"/>
      <c r="AE38" s="222"/>
      <c r="AJ38" s="231"/>
    </row>
    <row r="39" spans="2:36" s="215" customFormat="1" ht="13.5">
      <c r="B39" s="247"/>
      <c r="C39" s="248"/>
      <c r="D39" s="248"/>
      <c r="E39" s="248"/>
      <c r="F39" s="249"/>
      <c r="G39" s="222"/>
      <c r="H39" s="252" t="s">
        <v>151</v>
      </c>
      <c r="I39" s="251"/>
      <c r="J39" s="251"/>
      <c r="K39" s="251"/>
      <c r="L39" s="251"/>
      <c r="M39" s="251"/>
      <c r="N39" s="251"/>
      <c r="O39" s="251"/>
      <c r="P39" s="251"/>
      <c r="Q39" s="251"/>
      <c r="R39" s="251"/>
      <c r="S39" s="222"/>
      <c r="T39" s="222"/>
      <c r="U39" s="228"/>
      <c r="V39" s="222"/>
      <c r="W39" s="234"/>
      <c r="X39" s="234"/>
      <c r="Y39" s="234"/>
      <c r="Z39" s="222"/>
      <c r="AA39" s="245"/>
      <c r="AB39" s="246"/>
      <c r="AC39" s="222"/>
      <c r="AD39" s="222"/>
      <c r="AE39" s="222"/>
      <c r="AJ39" s="231"/>
    </row>
    <row r="40" spans="2:36" s="215" customFormat="1" ht="58.5" customHeight="1">
      <c r="B40" s="247"/>
      <c r="C40" s="248"/>
      <c r="D40" s="248"/>
      <c r="E40" s="248"/>
      <c r="F40" s="249"/>
      <c r="G40" s="222"/>
      <c r="H40" s="366" t="s">
        <v>295</v>
      </c>
      <c r="I40" s="367"/>
      <c r="J40" s="367"/>
      <c r="K40" s="367"/>
      <c r="L40" s="368"/>
      <c r="M40" s="253" t="s">
        <v>296</v>
      </c>
      <c r="N40" s="254"/>
      <c r="O40" s="254"/>
      <c r="P40" s="254"/>
      <c r="Q40" s="254"/>
      <c r="R40" s="254"/>
      <c r="S40" s="218"/>
      <c r="T40" s="218"/>
      <c r="U40" s="227" t="s">
        <v>115</v>
      </c>
      <c r="V40" s="222" t="s">
        <v>267</v>
      </c>
      <c r="W40" s="363" t="s">
        <v>297</v>
      </c>
      <c r="X40" s="363"/>
      <c r="Y40" s="363"/>
      <c r="Z40" s="222"/>
      <c r="AA40" s="364" t="s">
        <v>245</v>
      </c>
      <c r="AB40" s="365"/>
      <c r="AC40" s="222"/>
      <c r="AD40" s="222"/>
      <c r="AE40" s="222"/>
      <c r="AJ40" s="231"/>
    </row>
    <row r="41" spans="2:29" s="215" customFormat="1" ht="13.5">
      <c r="B41" s="235"/>
      <c r="C41" s="236"/>
      <c r="D41" s="236"/>
      <c r="E41" s="236"/>
      <c r="F41" s="237"/>
      <c r="G41" s="236"/>
      <c r="H41" s="236"/>
      <c r="I41" s="236"/>
      <c r="J41" s="236"/>
      <c r="K41" s="236"/>
      <c r="L41" s="236"/>
      <c r="M41" s="236"/>
      <c r="N41" s="236"/>
      <c r="O41" s="236"/>
      <c r="P41" s="236"/>
      <c r="Q41" s="236"/>
      <c r="R41" s="236"/>
      <c r="S41" s="236"/>
      <c r="T41" s="236"/>
      <c r="U41" s="236"/>
      <c r="V41" s="236"/>
      <c r="W41" s="236"/>
      <c r="X41" s="236"/>
      <c r="Y41" s="236"/>
      <c r="Z41" s="236"/>
      <c r="AA41" s="235"/>
      <c r="AB41" s="237"/>
      <c r="AC41" s="222"/>
    </row>
    <row r="42" spans="2:29" s="215" customFormat="1" ht="38.25" customHeight="1">
      <c r="B42" s="358" t="s">
        <v>298</v>
      </c>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222"/>
    </row>
    <row r="43" spans="2:29" s="215" customFormat="1" ht="60.75" customHeight="1">
      <c r="B43" s="359" t="s">
        <v>299</v>
      </c>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222"/>
    </row>
    <row r="44" spans="2:29" s="215" customFormat="1" ht="47.25" customHeight="1">
      <c r="B44" s="359" t="s">
        <v>300</v>
      </c>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222"/>
    </row>
    <row r="45" spans="2:29" s="215" customFormat="1" ht="13.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22"/>
    </row>
    <row r="46" s="255" customFormat="1" ht="13.5"/>
    <row r="47" spans="2:28" ht="13.5">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row>
    <row r="48" spans="2:28" ht="13.5">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row>
    <row r="49" spans="2:28" s="255" customFormat="1" ht="13.5">
      <c r="B49" s="25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row>
    <row r="50" spans="2:28" s="255" customFormat="1" ht="13.5">
      <c r="B50" s="256"/>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row>
    <row r="51" spans="2:28" s="255" customFormat="1" ht="13.5">
      <c r="B51" s="256"/>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row>
    <row r="52" spans="2:28" s="255" customFormat="1" ht="13.5">
      <c r="B52" s="256"/>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row>
    <row r="53" spans="2:28" s="255" customFormat="1" ht="13.5">
      <c r="B53" s="256"/>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row>
    <row r="54" spans="2:28" s="255" customFormat="1" ht="13.5">
      <c r="B54" s="256"/>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row>
  </sheetData>
  <sheetProtection/>
  <mergeCells count="47">
    <mergeCell ref="B5:AB5"/>
    <mergeCell ref="B7:F7"/>
    <mergeCell ref="B8:F8"/>
    <mergeCell ref="G8:AB8"/>
    <mergeCell ref="B9:F9"/>
    <mergeCell ref="G9:AB9"/>
    <mergeCell ref="B10:F10"/>
    <mergeCell ref="G10:Q10"/>
    <mergeCell ref="R10:AB10"/>
    <mergeCell ref="B15:F15"/>
    <mergeCell ref="I15:R15"/>
    <mergeCell ref="I16:R16"/>
    <mergeCell ref="W16:Y16"/>
    <mergeCell ref="AA16:AB16"/>
    <mergeCell ref="I17:U17"/>
    <mergeCell ref="AA17:AB17"/>
    <mergeCell ref="I18:U18"/>
    <mergeCell ref="AA18:AB18"/>
    <mergeCell ref="B20:F20"/>
    <mergeCell ref="I20:R20"/>
    <mergeCell ref="I21:R21"/>
    <mergeCell ref="W21:Y21"/>
    <mergeCell ref="AA21:AB21"/>
    <mergeCell ref="B24:F24"/>
    <mergeCell ref="I24:R24"/>
    <mergeCell ref="I25:R25"/>
    <mergeCell ref="W25:Y25"/>
    <mergeCell ref="AA25:AB25"/>
    <mergeCell ref="B31:F35"/>
    <mergeCell ref="H31:Y31"/>
    <mergeCell ref="I33:R33"/>
    <mergeCell ref="I34:R34"/>
    <mergeCell ref="W34:Y34"/>
    <mergeCell ref="AA34:AB34"/>
    <mergeCell ref="I35:R35"/>
    <mergeCell ref="W35:Y35"/>
    <mergeCell ref="AA35:AB35"/>
    <mergeCell ref="B42:AB42"/>
    <mergeCell ref="B43:AB43"/>
    <mergeCell ref="B44:AB44"/>
    <mergeCell ref="I36:R36"/>
    <mergeCell ref="I37:R37"/>
    <mergeCell ref="W37:Y37"/>
    <mergeCell ref="AA37:AB37"/>
    <mergeCell ref="H40:L40"/>
    <mergeCell ref="W40:Y40"/>
    <mergeCell ref="AA40:AB4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alignWithMargins="0">
    <firstFooter>&amp;C 1－&amp;P</firstFooter>
  </headerFooter>
  <rowBreaks count="1" manualBreakCount="1">
    <brk id="27" max="28" man="1"/>
  </rowBreaks>
</worksheet>
</file>

<file path=xl/worksheets/sheet11.xml><?xml version="1.0" encoding="utf-8"?>
<worksheet xmlns="http://schemas.openxmlformats.org/spreadsheetml/2006/main" xmlns:r="http://schemas.openxmlformats.org/officeDocument/2006/relationships">
  <dimension ref="A1:W77"/>
  <sheetViews>
    <sheetView view="pageBreakPreview" zoomScale="75" zoomScaleNormal="50" zoomScaleSheetLayoutView="75" zoomScalePageLayoutView="0" workbookViewId="0" topLeftCell="B16">
      <selection activeCell="D68" sqref="D68"/>
    </sheetView>
  </sheetViews>
  <sheetFormatPr defaultColWidth="8.421875" defaultRowHeight="20.25" customHeight="1"/>
  <cols>
    <col min="1" max="1" width="2.00390625" style="22" customWidth="1"/>
    <col min="2" max="2" width="3.28125" style="22" customWidth="1"/>
    <col min="3" max="4" width="28.140625" style="22" customWidth="1"/>
    <col min="5" max="16" width="18.57421875" style="22" customWidth="1"/>
    <col min="17" max="17" width="2.140625" style="22" customWidth="1"/>
    <col min="18" max="18" width="3.8515625" style="22" customWidth="1"/>
    <col min="19" max="21" width="2.8515625" style="22" customWidth="1"/>
    <col min="22" max="16384" width="8.421875" style="22" customWidth="1"/>
  </cols>
  <sheetData>
    <row r="1" spans="1:16" ht="36" customHeight="1">
      <c r="A1" s="20" t="s">
        <v>332</v>
      </c>
      <c r="B1" s="21"/>
      <c r="D1" s="20"/>
      <c r="E1" s="21"/>
      <c r="F1" s="21"/>
      <c r="G1" s="21"/>
      <c r="H1" s="21"/>
      <c r="J1" s="408" t="s">
        <v>2</v>
      </c>
      <c r="K1" s="407"/>
      <c r="L1" s="409"/>
      <c r="M1" s="410"/>
      <c r="N1" s="410"/>
      <c r="O1" s="410"/>
      <c r="P1" s="411"/>
    </row>
    <row r="2" ht="9" customHeight="1" thickBot="1">
      <c r="A2" s="168"/>
    </row>
    <row r="3" spans="1:17" ht="30" customHeight="1" thickTop="1">
      <c r="A3" s="23"/>
      <c r="B3" s="24"/>
      <c r="C3" s="412" t="s">
        <v>12</v>
      </c>
      <c r="D3" s="412"/>
      <c r="E3" s="412"/>
      <c r="F3" s="412"/>
      <c r="G3" s="412"/>
      <c r="H3" s="412"/>
      <c r="I3" s="412"/>
      <c r="J3" s="412"/>
      <c r="K3" s="412"/>
      <c r="L3" s="412"/>
      <c r="M3" s="412"/>
      <c r="N3" s="412"/>
      <c r="O3" s="412"/>
      <c r="P3" s="412"/>
      <c r="Q3" s="25"/>
    </row>
    <row r="4" spans="1:17" ht="13.5">
      <c r="A4" s="26"/>
      <c r="B4" s="27"/>
      <c r="C4" s="413"/>
      <c r="D4" s="413"/>
      <c r="E4" s="413"/>
      <c r="F4" s="413"/>
      <c r="G4" s="413"/>
      <c r="H4" s="413"/>
      <c r="I4" s="413"/>
      <c r="J4" s="413"/>
      <c r="K4" s="413"/>
      <c r="L4" s="413"/>
      <c r="M4" s="413"/>
      <c r="N4" s="413"/>
      <c r="O4" s="413"/>
      <c r="P4" s="413"/>
      <c r="Q4" s="28"/>
    </row>
    <row r="5" spans="1:17" ht="18.75">
      <c r="A5" s="26"/>
      <c r="B5" s="27"/>
      <c r="C5" s="70"/>
      <c r="D5" s="70"/>
      <c r="E5" s="70"/>
      <c r="F5" s="70"/>
      <c r="G5" s="70"/>
      <c r="H5" s="70"/>
      <c r="I5" s="70"/>
      <c r="J5" s="70"/>
      <c r="K5" s="70"/>
      <c r="L5" s="70"/>
      <c r="M5" s="70"/>
      <c r="N5" s="70"/>
      <c r="O5" s="70"/>
      <c r="P5" s="70"/>
      <c r="Q5" s="28"/>
    </row>
    <row r="6" spans="1:17" ht="30" customHeight="1">
      <c r="A6" s="26"/>
      <c r="B6" s="73" t="s">
        <v>157</v>
      </c>
      <c r="C6" s="70"/>
      <c r="D6" s="70"/>
      <c r="E6" s="70"/>
      <c r="F6" s="70"/>
      <c r="G6" s="70"/>
      <c r="H6" s="70"/>
      <c r="I6" s="70"/>
      <c r="J6" s="70"/>
      <c r="K6" s="70"/>
      <c r="L6" s="70"/>
      <c r="M6" s="70"/>
      <c r="N6" s="70"/>
      <c r="O6" s="70"/>
      <c r="P6" s="70"/>
      <c r="Q6" s="28"/>
    </row>
    <row r="7" spans="1:17" ht="30" customHeight="1">
      <c r="A7" s="26"/>
      <c r="B7" s="406" t="s">
        <v>3</v>
      </c>
      <c r="C7" s="407"/>
      <c r="D7" s="63"/>
      <c r="E7" s="62" t="s">
        <v>333</v>
      </c>
      <c r="F7" s="62" t="s">
        <v>334</v>
      </c>
      <c r="G7" s="62" t="s">
        <v>335</v>
      </c>
      <c r="H7" s="62" t="s">
        <v>336</v>
      </c>
      <c r="I7" s="62" t="s">
        <v>337</v>
      </c>
      <c r="J7" s="62" t="s">
        <v>338</v>
      </c>
      <c r="K7" s="62" t="s">
        <v>339</v>
      </c>
      <c r="L7" s="62" t="s">
        <v>340</v>
      </c>
      <c r="M7" s="62" t="s">
        <v>341</v>
      </c>
      <c r="N7" s="62" t="s">
        <v>342</v>
      </c>
      <c r="O7" s="62" t="s">
        <v>343</v>
      </c>
      <c r="P7" s="63" t="s">
        <v>4</v>
      </c>
      <c r="Q7" s="28"/>
    </row>
    <row r="8" spans="1:17" ht="30" customHeight="1">
      <c r="A8" s="26"/>
      <c r="B8" s="408" t="s">
        <v>21</v>
      </c>
      <c r="C8" s="414"/>
      <c r="D8" s="62" t="s">
        <v>5</v>
      </c>
      <c r="E8" s="29"/>
      <c r="F8" s="29"/>
      <c r="G8" s="29"/>
      <c r="H8" s="29"/>
      <c r="I8" s="29"/>
      <c r="J8" s="29"/>
      <c r="K8" s="29"/>
      <c r="L8" s="29"/>
      <c r="M8" s="29"/>
      <c r="N8" s="29"/>
      <c r="O8" s="29"/>
      <c r="P8" s="30">
        <f>SUM(E8:O8)</f>
        <v>0</v>
      </c>
      <c r="Q8" s="28"/>
    </row>
    <row r="9" spans="1:17" ht="30" customHeight="1">
      <c r="A9" s="26"/>
      <c r="B9" s="408" t="s">
        <v>22</v>
      </c>
      <c r="C9" s="414"/>
      <c r="D9" s="62" t="s">
        <v>6</v>
      </c>
      <c r="E9" s="29"/>
      <c r="F9" s="29"/>
      <c r="G9" s="29"/>
      <c r="H9" s="29"/>
      <c r="I9" s="29"/>
      <c r="J9" s="29"/>
      <c r="K9" s="29"/>
      <c r="L9" s="29"/>
      <c r="M9" s="29"/>
      <c r="N9" s="29"/>
      <c r="O9" s="29"/>
      <c r="P9" s="30">
        <f>SUM(E9:O9)</f>
        <v>0</v>
      </c>
      <c r="Q9" s="28"/>
    </row>
    <row r="10" spans="1:17" ht="30" customHeight="1">
      <c r="A10" s="26"/>
      <c r="B10" s="415" t="s">
        <v>7</v>
      </c>
      <c r="C10" s="416"/>
      <c r="D10" s="31" t="s">
        <v>344</v>
      </c>
      <c r="E10" s="32" t="e">
        <f aca="true" t="shared" si="0" ref="E10:O10">ROUND(E9/E8*100,1)</f>
        <v>#DIV/0!</v>
      </c>
      <c r="F10" s="32" t="e">
        <f t="shared" si="0"/>
        <v>#DIV/0!</v>
      </c>
      <c r="G10" s="32" t="e">
        <f t="shared" si="0"/>
        <v>#DIV/0!</v>
      </c>
      <c r="H10" s="32" t="e">
        <f t="shared" si="0"/>
        <v>#DIV/0!</v>
      </c>
      <c r="I10" s="32" t="e">
        <f t="shared" si="0"/>
        <v>#DIV/0!</v>
      </c>
      <c r="J10" s="32" t="e">
        <f t="shared" si="0"/>
        <v>#DIV/0!</v>
      </c>
      <c r="K10" s="32" t="e">
        <f t="shared" si="0"/>
        <v>#DIV/0!</v>
      </c>
      <c r="L10" s="32" t="e">
        <f t="shared" si="0"/>
        <v>#DIV/0!</v>
      </c>
      <c r="M10" s="32" t="e">
        <f t="shared" si="0"/>
        <v>#DIV/0!</v>
      </c>
      <c r="N10" s="32" t="e">
        <f t="shared" si="0"/>
        <v>#DIV/0!</v>
      </c>
      <c r="O10" s="32" t="e">
        <f t="shared" si="0"/>
        <v>#DIV/0!</v>
      </c>
      <c r="P10" s="30" t="e">
        <f>SUM(E10:O10)</f>
        <v>#DIV/0!</v>
      </c>
      <c r="Q10" s="28"/>
    </row>
    <row r="11" spans="1:17" ht="30" customHeight="1" thickBot="1">
      <c r="A11" s="26"/>
      <c r="B11" s="27"/>
      <c r="C11" s="33"/>
      <c r="D11" s="34"/>
      <c r="E11" s="35"/>
      <c r="F11" s="35"/>
      <c r="G11" s="35"/>
      <c r="H11" s="35"/>
      <c r="I11" s="35"/>
      <c r="J11" s="35"/>
      <c r="K11" s="35"/>
      <c r="L11" s="35"/>
      <c r="M11" s="35"/>
      <c r="N11" s="35"/>
      <c r="O11" s="35"/>
      <c r="P11" s="35"/>
      <c r="Q11" s="28"/>
    </row>
    <row r="12" spans="1:17" ht="30" customHeight="1" thickBot="1" thickTop="1">
      <c r="A12" s="26"/>
      <c r="B12" s="27"/>
      <c r="C12" s="33"/>
      <c r="D12" s="34"/>
      <c r="E12" s="35"/>
      <c r="F12" s="35"/>
      <c r="G12" s="35"/>
      <c r="I12" s="36" t="s">
        <v>8</v>
      </c>
      <c r="J12" s="37" t="s">
        <v>9</v>
      </c>
      <c r="K12" s="38"/>
      <c r="L12" s="27" t="s">
        <v>10</v>
      </c>
      <c r="M12" s="27" t="s">
        <v>104</v>
      </c>
      <c r="N12" s="169" t="e">
        <f>ROUNDDOWN(P10/K12,0)</f>
        <v>#DIV/0!</v>
      </c>
      <c r="O12" s="39" t="s">
        <v>105</v>
      </c>
      <c r="P12" s="40" t="e">
        <f>IF(N12&gt;=50,"ＯＫ","ＥＲＲ")</f>
        <v>#DIV/0!</v>
      </c>
      <c r="Q12" s="28"/>
    </row>
    <row r="13" spans="1:17" ht="30" customHeight="1" thickTop="1">
      <c r="A13" s="26"/>
      <c r="B13" s="27"/>
      <c r="C13" s="33"/>
      <c r="D13" s="34"/>
      <c r="E13" s="35"/>
      <c r="F13" s="35"/>
      <c r="G13" s="35"/>
      <c r="H13" s="35"/>
      <c r="Q13" s="28"/>
    </row>
    <row r="14" spans="1:17" ht="30" customHeight="1">
      <c r="A14" s="26"/>
      <c r="B14" s="27"/>
      <c r="C14" s="33"/>
      <c r="D14" s="34"/>
      <c r="E14" s="35"/>
      <c r="F14" s="35"/>
      <c r="G14" s="35"/>
      <c r="H14" s="35"/>
      <c r="Q14" s="28"/>
    </row>
    <row r="15" spans="1:17" ht="30" customHeight="1">
      <c r="A15" s="26"/>
      <c r="B15" s="27"/>
      <c r="C15" s="33"/>
      <c r="D15" s="34"/>
      <c r="E15" s="35"/>
      <c r="F15" s="35"/>
      <c r="G15" s="35"/>
      <c r="H15" s="35"/>
      <c r="Q15" s="28"/>
    </row>
    <row r="16" spans="1:17" ht="30" customHeight="1">
      <c r="A16" s="26"/>
      <c r="B16" s="73" t="s">
        <v>23</v>
      </c>
      <c r="C16" s="70"/>
      <c r="D16" s="70"/>
      <c r="E16" s="70"/>
      <c r="F16" s="70"/>
      <c r="G16" s="70"/>
      <c r="H16" s="70"/>
      <c r="I16" s="70"/>
      <c r="J16" s="70"/>
      <c r="K16" s="70"/>
      <c r="L16" s="70"/>
      <c r="M16" s="70"/>
      <c r="N16" s="70"/>
      <c r="O16" s="70"/>
      <c r="P16" s="70"/>
      <c r="Q16" s="28"/>
    </row>
    <row r="17" spans="1:17" ht="30" customHeight="1">
      <c r="A17" s="26"/>
      <c r="B17" s="406" t="s">
        <v>3</v>
      </c>
      <c r="C17" s="407"/>
      <c r="D17" s="63"/>
      <c r="E17" s="62" t="s">
        <v>333</v>
      </c>
      <c r="F17" s="62" t="s">
        <v>334</v>
      </c>
      <c r="G17" s="62" t="s">
        <v>335</v>
      </c>
      <c r="H17" s="62" t="s">
        <v>336</v>
      </c>
      <c r="I17" s="62" t="s">
        <v>337</v>
      </c>
      <c r="J17" s="62" t="s">
        <v>338</v>
      </c>
      <c r="K17" s="62" t="s">
        <v>339</v>
      </c>
      <c r="L17" s="62" t="s">
        <v>340</v>
      </c>
      <c r="M17" s="62" t="s">
        <v>341</v>
      </c>
      <c r="N17" s="62" t="s">
        <v>342</v>
      </c>
      <c r="O17" s="62" t="s">
        <v>343</v>
      </c>
      <c r="P17" s="63" t="s">
        <v>4</v>
      </c>
      <c r="Q17" s="28"/>
    </row>
    <row r="18" spans="1:17" ht="30" customHeight="1">
      <c r="A18" s="26"/>
      <c r="B18" s="415" t="s">
        <v>106</v>
      </c>
      <c r="C18" s="416"/>
      <c r="D18" s="62" t="s">
        <v>5</v>
      </c>
      <c r="E18" s="29"/>
      <c r="F18" s="29"/>
      <c r="G18" s="29"/>
      <c r="H18" s="29"/>
      <c r="I18" s="29"/>
      <c r="J18" s="29"/>
      <c r="K18" s="29"/>
      <c r="L18" s="29"/>
      <c r="M18" s="29"/>
      <c r="N18" s="29"/>
      <c r="O18" s="29"/>
      <c r="P18" s="30">
        <f>SUM(E18:O18)</f>
        <v>0</v>
      </c>
      <c r="Q18" s="28"/>
    </row>
    <row r="19" spans="1:17" ht="30" customHeight="1">
      <c r="A19" s="26"/>
      <c r="B19" s="408" t="s">
        <v>107</v>
      </c>
      <c r="C19" s="414"/>
      <c r="D19" s="62" t="s">
        <v>6</v>
      </c>
      <c r="E19" s="29"/>
      <c r="F19" s="29"/>
      <c r="G19" s="29"/>
      <c r="H19" s="29"/>
      <c r="I19" s="29"/>
      <c r="J19" s="29"/>
      <c r="K19" s="29"/>
      <c r="L19" s="29"/>
      <c r="M19" s="29"/>
      <c r="N19" s="29"/>
      <c r="O19" s="29"/>
      <c r="P19" s="30">
        <f>SUM(E19:O19)</f>
        <v>0</v>
      </c>
      <c r="Q19" s="28"/>
    </row>
    <row r="20" spans="1:17" ht="30" customHeight="1">
      <c r="A20" s="26"/>
      <c r="B20" s="415" t="s">
        <v>7</v>
      </c>
      <c r="C20" s="416"/>
      <c r="D20" s="31" t="s">
        <v>345</v>
      </c>
      <c r="E20" s="32" t="e">
        <f aca="true" t="shared" si="1" ref="E20:O20">ROUND(E19/E18*100,1)</f>
        <v>#DIV/0!</v>
      </c>
      <c r="F20" s="32" t="e">
        <f t="shared" si="1"/>
        <v>#DIV/0!</v>
      </c>
      <c r="G20" s="32" t="e">
        <f t="shared" si="1"/>
        <v>#DIV/0!</v>
      </c>
      <c r="H20" s="32" t="e">
        <f t="shared" si="1"/>
        <v>#DIV/0!</v>
      </c>
      <c r="I20" s="32" t="e">
        <f t="shared" si="1"/>
        <v>#DIV/0!</v>
      </c>
      <c r="J20" s="32" t="e">
        <f t="shared" si="1"/>
        <v>#DIV/0!</v>
      </c>
      <c r="K20" s="32" t="e">
        <f t="shared" si="1"/>
        <v>#DIV/0!</v>
      </c>
      <c r="L20" s="32" t="e">
        <f t="shared" si="1"/>
        <v>#DIV/0!</v>
      </c>
      <c r="M20" s="32" t="e">
        <f t="shared" si="1"/>
        <v>#DIV/0!</v>
      </c>
      <c r="N20" s="32" t="e">
        <f t="shared" si="1"/>
        <v>#DIV/0!</v>
      </c>
      <c r="O20" s="32" t="e">
        <f t="shared" si="1"/>
        <v>#DIV/0!</v>
      </c>
      <c r="P20" s="30" t="e">
        <f>SUM(E20:O20)</f>
        <v>#DIV/0!</v>
      </c>
      <c r="Q20" s="28"/>
    </row>
    <row r="21" spans="1:17" ht="30" customHeight="1" thickBot="1">
      <c r="A21" s="26"/>
      <c r="B21" s="27"/>
      <c r="C21" s="33"/>
      <c r="D21" s="34"/>
      <c r="E21" s="35"/>
      <c r="F21" s="35"/>
      <c r="G21" s="35"/>
      <c r="H21" s="35"/>
      <c r="I21" s="35"/>
      <c r="J21" s="35"/>
      <c r="K21" s="35"/>
      <c r="L21" s="35"/>
      <c r="M21" s="35"/>
      <c r="N21" s="35"/>
      <c r="O21" s="35"/>
      <c r="P21" s="35"/>
      <c r="Q21" s="28"/>
    </row>
    <row r="22" spans="1:17" ht="30" customHeight="1" thickBot="1" thickTop="1">
      <c r="A22" s="26"/>
      <c r="B22" s="27"/>
      <c r="C22" s="34"/>
      <c r="D22" s="34"/>
      <c r="E22" s="35"/>
      <c r="I22" s="36" t="s">
        <v>8</v>
      </c>
      <c r="J22" s="37" t="s">
        <v>9</v>
      </c>
      <c r="K22" s="38"/>
      <c r="L22" s="27" t="s">
        <v>10</v>
      </c>
      <c r="M22" s="27" t="s">
        <v>104</v>
      </c>
      <c r="N22" s="169" t="e">
        <f>ROUNDDOWN(P20/K22,0)</f>
        <v>#DIV/0!</v>
      </c>
      <c r="O22" s="39" t="s">
        <v>105</v>
      </c>
      <c r="P22" s="40" t="e">
        <f>IF(N22&gt;=75,"ＯＫ","ＥＲＲ")</f>
        <v>#DIV/0!</v>
      </c>
      <c r="Q22" s="28"/>
    </row>
    <row r="23" spans="1:17" ht="30" customHeight="1" thickTop="1">
      <c r="A23" s="26"/>
      <c r="B23" s="27"/>
      <c r="C23" s="27"/>
      <c r="D23" s="27"/>
      <c r="E23" s="27"/>
      <c r="F23" s="27"/>
      <c r="G23" s="27"/>
      <c r="H23" s="27"/>
      <c r="Q23" s="28"/>
    </row>
    <row r="24" spans="1:17" ht="30" customHeight="1">
      <c r="A24" s="26"/>
      <c r="B24" s="73" t="s">
        <v>103</v>
      </c>
      <c r="C24" s="70"/>
      <c r="D24" s="70"/>
      <c r="E24" s="70"/>
      <c r="F24" s="70"/>
      <c r="G24" s="70"/>
      <c r="H24" s="70"/>
      <c r="I24" s="70"/>
      <c r="J24" s="70"/>
      <c r="K24" s="70"/>
      <c r="L24" s="70"/>
      <c r="M24" s="70"/>
      <c r="N24" s="70"/>
      <c r="O24" s="70"/>
      <c r="P24" s="70"/>
      <c r="Q24" s="28"/>
    </row>
    <row r="25" spans="1:17" ht="30" customHeight="1">
      <c r="A25" s="26"/>
      <c r="B25" s="406" t="s">
        <v>3</v>
      </c>
      <c r="C25" s="407"/>
      <c r="D25" s="63"/>
      <c r="E25" s="62" t="s">
        <v>333</v>
      </c>
      <c r="F25" s="62" t="s">
        <v>334</v>
      </c>
      <c r="G25" s="62" t="s">
        <v>335</v>
      </c>
      <c r="H25" s="62" t="s">
        <v>336</v>
      </c>
      <c r="I25" s="62" t="s">
        <v>337</v>
      </c>
      <c r="J25" s="62" t="s">
        <v>338</v>
      </c>
      <c r="K25" s="62" t="s">
        <v>339</v>
      </c>
      <c r="L25" s="62" t="s">
        <v>340</v>
      </c>
      <c r="M25" s="62" t="s">
        <v>341</v>
      </c>
      <c r="N25" s="62" t="s">
        <v>342</v>
      </c>
      <c r="O25" s="62" t="s">
        <v>343</v>
      </c>
      <c r="P25" s="63" t="s">
        <v>4</v>
      </c>
      <c r="Q25" s="28"/>
    </row>
    <row r="26" spans="1:17" ht="30" customHeight="1">
      <c r="A26" s="26"/>
      <c r="B26" s="415" t="s">
        <v>25</v>
      </c>
      <c r="C26" s="416"/>
      <c r="D26" s="62" t="s">
        <v>5</v>
      </c>
      <c r="E26" s="29"/>
      <c r="F26" s="29"/>
      <c r="G26" s="29"/>
      <c r="H26" s="29"/>
      <c r="I26" s="29"/>
      <c r="J26" s="29"/>
      <c r="K26" s="29"/>
      <c r="L26" s="29"/>
      <c r="M26" s="29"/>
      <c r="N26" s="29"/>
      <c r="O26" s="29"/>
      <c r="P26" s="30">
        <f>SUM(E26:O26)</f>
        <v>0</v>
      </c>
      <c r="Q26" s="28"/>
    </row>
    <row r="27" spans="1:17" ht="30" customHeight="1">
      <c r="A27" s="26"/>
      <c r="B27" s="415" t="s">
        <v>24</v>
      </c>
      <c r="C27" s="416"/>
      <c r="D27" s="62" t="s">
        <v>6</v>
      </c>
      <c r="E27" s="29"/>
      <c r="F27" s="29"/>
      <c r="G27" s="29"/>
      <c r="H27" s="29"/>
      <c r="I27" s="29"/>
      <c r="J27" s="29"/>
      <c r="K27" s="29"/>
      <c r="L27" s="29"/>
      <c r="M27" s="29"/>
      <c r="N27" s="29"/>
      <c r="O27" s="29"/>
      <c r="P27" s="30">
        <f>SUM(E27:O27)</f>
        <v>0</v>
      </c>
      <c r="Q27" s="28"/>
    </row>
    <row r="28" spans="1:17" ht="30" customHeight="1">
      <c r="A28" s="26"/>
      <c r="B28" s="415" t="s">
        <v>7</v>
      </c>
      <c r="C28" s="416"/>
      <c r="D28" s="31" t="s">
        <v>346</v>
      </c>
      <c r="E28" s="32" t="e">
        <f aca="true" t="shared" si="2" ref="E28:O28">ROUND(E27/E26*100,1)</f>
        <v>#DIV/0!</v>
      </c>
      <c r="F28" s="32" t="e">
        <f t="shared" si="2"/>
        <v>#DIV/0!</v>
      </c>
      <c r="G28" s="32" t="e">
        <f t="shared" si="2"/>
        <v>#DIV/0!</v>
      </c>
      <c r="H28" s="32" t="e">
        <f t="shared" si="2"/>
        <v>#DIV/0!</v>
      </c>
      <c r="I28" s="32" t="e">
        <f t="shared" si="2"/>
        <v>#DIV/0!</v>
      </c>
      <c r="J28" s="32" t="e">
        <f t="shared" si="2"/>
        <v>#DIV/0!</v>
      </c>
      <c r="K28" s="32" t="e">
        <f t="shared" si="2"/>
        <v>#DIV/0!</v>
      </c>
      <c r="L28" s="32" t="e">
        <f t="shared" si="2"/>
        <v>#DIV/0!</v>
      </c>
      <c r="M28" s="32" t="e">
        <f t="shared" si="2"/>
        <v>#DIV/0!</v>
      </c>
      <c r="N28" s="32" t="e">
        <f t="shared" si="2"/>
        <v>#DIV/0!</v>
      </c>
      <c r="O28" s="32" t="e">
        <f t="shared" si="2"/>
        <v>#DIV/0!</v>
      </c>
      <c r="P28" s="30" t="e">
        <f>SUM(E28:O28)</f>
        <v>#DIV/0!</v>
      </c>
      <c r="Q28" s="28"/>
    </row>
    <row r="29" spans="1:17" ht="30" customHeight="1" thickBot="1">
      <c r="A29" s="26"/>
      <c r="B29" s="27"/>
      <c r="C29" s="33"/>
      <c r="D29" s="34"/>
      <c r="E29" s="35"/>
      <c r="F29" s="35"/>
      <c r="G29" s="35"/>
      <c r="H29" s="35"/>
      <c r="I29" s="35"/>
      <c r="J29" s="35"/>
      <c r="K29" s="35"/>
      <c r="L29" s="35"/>
      <c r="M29" s="35"/>
      <c r="N29" s="35"/>
      <c r="O29" s="35"/>
      <c r="P29" s="35"/>
      <c r="Q29" s="28"/>
    </row>
    <row r="30" spans="1:17" ht="30" customHeight="1" thickBot="1" thickTop="1">
      <c r="A30" s="26"/>
      <c r="B30" s="27"/>
      <c r="C30" s="34"/>
      <c r="D30" s="34"/>
      <c r="E30" s="35"/>
      <c r="I30" s="36" t="s">
        <v>8</v>
      </c>
      <c r="J30" s="37" t="s">
        <v>9</v>
      </c>
      <c r="K30" s="38"/>
      <c r="L30" s="27" t="s">
        <v>10</v>
      </c>
      <c r="M30" s="27" t="s">
        <v>104</v>
      </c>
      <c r="N30" s="169" t="e">
        <f>ROUNDDOWN(P28/K30,0)</f>
        <v>#DIV/0!</v>
      </c>
      <c r="O30" s="39" t="s">
        <v>105</v>
      </c>
      <c r="P30" s="40" t="e">
        <f>IF(N30&gt;=30,"ＯＫ","ＥＲＲ")</f>
        <v>#DIV/0!</v>
      </c>
      <c r="Q30" s="28"/>
    </row>
    <row r="31" spans="1:17" ht="30" customHeight="1" thickTop="1">
      <c r="A31" s="26"/>
      <c r="B31" s="27"/>
      <c r="C31" s="27"/>
      <c r="D31" s="27"/>
      <c r="E31" s="27"/>
      <c r="F31" s="27"/>
      <c r="G31" s="27"/>
      <c r="H31" s="27"/>
      <c r="Q31" s="28"/>
    </row>
    <row r="32" spans="1:17" ht="30" customHeight="1">
      <c r="A32" s="26"/>
      <c r="B32" s="27"/>
      <c r="C32" s="27"/>
      <c r="D32" s="27"/>
      <c r="E32" s="27"/>
      <c r="F32" s="27"/>
      <c r="G32" s="27"/>
      <c r="H32" s="27"/>
      <c r="I32" s="27"/>
      <c r="J32" s="27"/>
      <c r="K32" s="44"/>
      <c r="L32" s="27"/>
      <c r="M32" s="27"/>
      <c r="N32" s="35"/>
      <c r="O32" s="35"/>
      <c r="P32" s="35"/>
      <c r="Q32" s="28"/>
    </row>
    <row r="33" spans="1:17" ht="30" customHeight="1">
      <c r="A33" s="26"/>
      <c r="B33" s="27"/>
      <c r="C33" s="27"/>
      <c r="D33" s="27"/>
      <c r="E33" s="27"/>
      <c r="F33" s="27"/>
      <c r="G33" s="27"/>
      <c r="H33" s="27"/>
      <c r="I33" s="27"/>
      <c r="J33" s="27"/>
      <c r="K33" s="44"/>
      <c r="L33" s="27"/>
      <c r="M33" s="27"/>
      <c r="N33" s="35"/>
      <c r="O33" s="35"/>
      <c r="P33" s="35"/>
      <c r="Q33" s="28"/>
    </row>
    <row r="34" spans="1:17" ht="30" customHeight="1">
      <c r="A34" s="26"/>
      <c r="B34" s="27"/>
      <c r="C34" s="27"/>
      <c r="D34" s="27"/>
      <c r="E34" s="27"/>
      <c r="F34" s="27"/>
      <c r="G34" s="27"/>
      <c r="H34" s="27"/>
      <c r="I34" s="27"/>
      <c r="J34" s="27"/>
      <c r="K34" s="44"/>
      <c r="L34" s="27"/>
      <c r="M34" s="27"/>
      <c r="N34" s="35"/>
      <c r="O34" s="35"/>
      <c r="P34" s="35"/>
      <c r="Q34" s="28"/>
    </row>
    <row r="35" spans="1:17" ht="30" customHeight="1">
      <c r="A35" s="26"/>
      <c r="B35" s="27"/>
      <c r="C35" s="27"/>
      <c r="D35" s="27"/>
      <c r="E35" s="27"/>
      <c r="F35" s="27"/>
      <c r="G35" s="27"/>
      <c r="H35" s="27"/>
      <c r="I35" s="27"/>
      <c r="J35" s="27"/>
      <c r="K35" s="44"/>
      <c r="L35" s="27"/>
      <c r="M35" s="27"/>
      <c r="N35" s="35"/>
      <c r="O35" s="35"/>
      <c r="P35" s="35"/>
      <c r="Q35" s="28"/>
    </row>
    <row r="36" spans="1:17" ht="30" customHeight="1">
      <c r="A36" s="26"/>
      <c r="B36" s="27"/>
      <c r="C36" s="27"/>
      <c r="D36" s="27"/>
      <c r="E36" s="27"/>
      <c r="F36" s="27"/>
      <c r="G36" s="27"/>
      <c r="H36" s="27"/>
      <c r="I36" s="27"/>
      <c r="J36" s="27"/>
      <c r="K36" s="44"/>
      <c r="L36" s="27"/>
      <c r="M36" s="27"/>
      <c r="N36" s="35"/>
      <c r="O36" s="35"/>
      <c r="P36" s="35"/>
      <c r="Q36" s="28"/>
    </row>
    <row r="37" spans="1:17" ht="30" customHeight="1">
      <c r="A37" s="26"/>
      <c r="B37" s="27"/>
      <c r="C37" s="27"/>
      <c r="D37" s="27"/>
      <c r="E37" s="27"/>
      <c r="F37" s="27"/>
      <c r="G37" s="27"/>
      <c r="H37" s="27"/>
      <c r="I37" s="27"/>
      <c r="J37" s="27"/>
      <c r="K37" s="44"/>
      <c r="L37" s="27"/>
      <c r="M37" s="27"/>
      <c r="N37" s="35"/>
      <c r="O37" s="35"/>
      <c r="P37" s="35"/>
      <c r="Q37" s="28"/>
    </row>
    <row r="38" spans="1:17" ht="30" customHeight="1">
      <c r="A38" s="26"/>
      <c r="B38" s="27"/>
      <c r="C38" s="27"/>
      <c r="D38" s="27"/>
      <c r="E38" s="27"/>
      <c r="F38" s="27"/>
      <c r="G38" s="27"/>
      <c r="H38" s="27"/>
      <c r="I38" s="27"/>
      <c r="J38" s="27"/>
      <c r="K38" s="44"/>
      <c r="L38" s="27"/>
      <c r="M38" s="27"/>
      <c r="N38" s="35"/>
      <c r="O38" s="35"/>
      <c r="P38" s="35"/>
      <c r="Q38" s="28"/>
    </row>
    <row r="39" spans="1:17" ht="10.5" customHeight="1" thickBot="1">
      <c r="A39" s="45"/>
      <c r="B39" s="46"/>
      <c r="C39" s="46"/>
      <c r="D39" s="46"/>
      <c r="E39" s="46"/>
      <c r="F39" s="46"/>
      <c r="G39" s="46"/>
      <c r="H39" s="46"/>
      <c r="I39" s="46"/>
      <c r="J39" s="46"/>
      <c r="K39" s="46"/>
      <c r="L39" s="46"/>
      <c r="M39" s="46"/>
      <c r="N39" s="46"/>
      <c r="O39" s="46"/>
      <c r="P39" s="46"/>
      <c r="Q39" s="47"/>
    </row>
    <row r="40" spans="1:23" ht="21.75" customHeight="1" thickTop="1">
      <c r="A40" s="27"/>
      <c r="B40" s="27"/>
      <c r="C40" s="27"/>
      <c r="D40" s="27"/>
      <c r="E40" s="27"/>
      <c r="F40" s="27"/>
      <c r="G40" s="27"/>
      <c r="H40" s="27"/>
      <c r="I40" s="27"/>
      <c r="J40" s="27"/>
      <c r="K40" s="27"/>
      <c r="L40" s="27"/>
      <c r="M40" s="27"/>
      <c r="N40" s="27"/>
      <c r="O40" s="27"/>
      <c r="P40" s="27"/>
      <c r="Q40" s="27"/>
      <c r="W40" s="22">
        <v>-9</v>
      </c>
    </row>
    <row r="41" spans="1:17" ht="21.75" customHeight="1" thickBot="1">
      <c r="A41" s="27"/>
      <c r="B41" s="27"/>
      <c r="C41" s="27"/>
      <c r="D41" s="27"/>
      <c r="E41" s="27"/>
      <c r="F41" s="27"/>
      <c r="G41" s="27"/>
      <c r="H41" s="27"/>
      <c r="I41" s="27"/>
      <c r="J41" s="27"/>
      <c r="K41" s="27"/>
      <c r="L41" s="27"/>
      <c r="M41" s="27"/>
      <c r="N41" s="27"/>
      <c r="O41" s="27"/>
      <c r="P41" s="27"/>
      <c r="Q41" s="27"/>
    </row>
    <row r="42" spans="1:17" ht="21.75" customHeight="1" thickTop="1">
      <c r="A42" s="23"/>
      <c r="B42" s="24"/>
      <c r="C42" s="417" t="s">
        <v>13</v>
      </c>
      <c r="D42" s="417"/>
      <c r="E42" s="418"/>
      <c r="F42" s="418"/>
      <c r="G42" s="418"/>
      <c r="H42" s="418"/>
      <c r="I42" s="418"/>
      <c r="J42" s="418"/>
      <c r="K42" s="418"/>
      <c r="L42" s="418"/>
      <c r="M42" s="418"/>
      <c r="N42" s="418"/>
      <c r="O42" s="24"/>
      <c r="P42" s="24"/>
      <c r="Q42" s="25"/>
    </row>
    <row r="43" spans="1:17" ht="13.5">
      <c r="A43" s="26"/>
      <c r="B43" s="27"/>
      <c r="C43" s="419"/>
      <c r="D43" s="419"/>
      <c r="E43" s="419"/>
      <c r="F43" s="419"/>
      <c r="G43" s="419"/>
      <c r="H43" s="419"/>
      <c r="I43" s="419"/>
      <c r="J43" s="419"/>
      <c r="K43" s="419"/>
      <c r="L43" s="419"/>
      <c r="M43" s="419"/>
      <c r="N43" s="419"/>
      <c r="O43" s="27"/>
      <c r="P43" s="27"/>
      <c r="Q43" s="28"/>
    </row>
    <row r="44" spans="1:17" ht="21.75" customHeight="1">
      <c r="A44" s="26"/>
      <c r="B44" s="27"/>
      <c r="C44" s="27"/>
      <c r="D44" s="27"/>
      <c r="E44" s="27"/>
      <c r="F44" s="27"/>
      <c r="G44" s="27"/>
      <c r="H44" s="27"/>
      <c r="I44" s="27"/>
      <c r="J44" s="27"/>
      <c r="K44" s="27"/>
      <c r="L44" s="27"/>
      <c r="M44" s="27"/>
      <c r="N44" s="27"/>
      <c r="O44" s="27"/>
      <c r="P44" s="27"/>
      <c r="Q44" s="28"/>
    </row>
    <row r="45" spans="1:17" ht="30" customHeight="1">
      <c r="A45" s="26"/>
      <c r="B45" s="73" t="s">
        <v>157</v>
      </c>
      <c r="C45" s="70"/>
      <c r="D45" s="27"/>
      <c r="E45" s="27"/>
      <c r="F45" s="27"/>
      <c r="G45" s="27"/>
      <c r="H45" s="27"/>
      <c r="I45" s="27"/>
      <c r="J45" s="34"/>
      <c r="K45" s="34"/>
      <c r="L45" s="34"/>
      <c r="P45" s="27"/>
      <c r="Q45" s="28"/>
    </row>
    <row r="46" spans="1:17" ht="30" customHeight="1">
      <c r="A46" s="26"/>
      <c r="B46" s="406" t="s">
        <v>3</v>
      </c>
      <c r="C46" s="407"/>
      <c r="D46" s="63"/>
      <c r="E46" s="48" t="s">
        <v>342</v>
      </c>
      <c r="F46" s="48" t="s">
        <v>343</v>
      </c>
      <c r="G46" s="48" t="s">
        <v>347</v>
      </c>
      <c r="H46" s="63" t="s">
        <v>4</v>
      </c>
      <c r="I46" s="49"/>
      <c r="J46" s="34"/>
      <c r="K46" s="34"/>
      <c r="L46" s="34"/>
      <c r="Q46" s="28"/>
    </row>
    <row r="47" spans="1:17" ht="30" customHeight="1">
      <c r="A47" s="26"/>
      <c r="B47" s="408" t="s">
        <v>21</v>
      </c>
      <c r="C47" s="414"/>
      <c r="D47" s="62" t="s">
        <v>5</v>
      </c>
      <c r="E47" s="29"/>
      <c r="F47" s="29"/>
      <c r="G47" s="29"/>
      <c r="H47" s="50">
        <f>SUM(E47:G47)</f>
        <v>0</v>
      </c>
      <c r="I47" s="49"/>
      <c r="J47" s="34"/>
      <c r="K47" s="34"/>
      <c r="L47" s="34"/>
      <c r="Q47" s="28"/>
    </row>
    <row r="48" spans="1:17" ht="30" customHeight="1" thickBot="1">
      <c r="A48" s="26"/>
      <c r="B48" s="408" t="s">
        <v>22</v>
      </c>
      <c r="C48" s="414"/>
      <c r="D48" s="62" t="s">
        <v>6</v>
      </c>
      <c r="E48" s="29"/>
      <c r="F48" s="29"/>
      <c r="G48" s="29"/>
      <c r="H48" s="50">
        <f>SUM(E48:G48)</f>
        <v>0</v>
      </c>
      <c r="I48" s="74"/>
      <c r="J48" s="34"/>
      <c r="K48" s="34"/>
      <c r="L48" s="34"/>
      <c r="Q48" s="28"/>
    </row>
    <row r="49" spans="1:17" ht="30" customHeight="1" thickBot="1" thickTop="1">
      <c r="A49" s="26"/>
      <c r="B49" s="415" t="s">
        <v>7</v>
      </c>
      <c r="C49" s="416"/>
      <c r="D49" s="31" t="s">
        <v>344</v>
      </c>
      <c r="E49" s="32" t="e">
        <f>ROUND(E48/E47*100,1)</f>
        <v>#DIV/0!</v>
      </c>
      <c r="F49" s="32" t="e">
        <f>ROUND(F48/F47*100,1)</f>
        <v>#DIV/0!</v>
      </c>
      <c r="G49" s="32" t="e">
        <f>ROUND(G48/G47*100,1)</f>
        <v>#DIV/0!</v>
      </c>
      <c r="H49" s="50" t="e">
        <f>SUM(E49:G49)</f>
        <v>#DIV/0!</v>
      </c>
      <c r="I49" s="75" t="s">
        <v>8</v>
      </c>
      <c r="J49" s="37" t="s">
        <v>9</v>
      </c>
      <c r="K49" s="41">
        <v>3</v>
      </c>
      <c r="L49" s="27" t="s">
        <v>10</v>
      </c>
      <c r="M49" s="27" t="s">
        <v>104</v>
      </c>
      <c r="N49" s="169" t="e">
        <f>ROUNDDOWN(H49/K49,0)</f>
        <v>#DIV/0!</v>
      </c>
      <c r="O49" s="39" t="s">
        <v>105</v>
      </c>
      <c r="P49" s="40" t="e">
        <f>IF(N49&gt;=50,"ＯＫ","ＥＲＲ")</f>
        <v>#DIV/0!</v>
      </c>
      <c r="Q49" s="28"/>
    </row>
    <row r="50" spans="1:17" ht="30" customHeight="1" thickTop="1">
      <c r="A50" s="26"/>
      <c r="B50" s="51" t="s">
        <v>11</v>
      </c>
      <c r="C50" s="33"/>
      <c r="D50" s="52"/>
      <c r="E50" s="53"/>
      <c r="F50" s="53"/>
      <c r="G50" s="53"/>
      <c r="H50" s="54"/>
      <c r="I50" s="75"/>
      <c r="J50" s="34"/>
      <c r="K50" s="34"/>
      <c r="L50" s="34"/>
      <c r="Q50" s="28"/>
    </row>
    <row r="51" spans="1:17" ht="30" customHeight="1">
      <c r="A51" s="26"/>
      <c r="B51" s="51"/>
      <c r="C51" s="33"/>
      <c r="D51" s="52"/>
      <c r="E51" s="53"/>
      <c r="F51" s="53"/>
      <c r="G51" s="53"/>
      <c r="H51" s="54"/>
      <c r="I51" s="75"/>
      <c r="J51" s="34"/>
      <c r="K51" s="34"/>
      <c r="L51" s="34"/>
      <c r="Q51" s="28"/>
    </row>
    <row r="52" spans="1:17" ht="30" customHeight="1">
      <c r="A52" s="26"/>
      <c r="B52" s="51"/>
      <c r="C52" s="33"/>
      <c r="D52" s="52"/>
      <c r="E52" s="53"/>
      <c r="F52" s="53"/>
      <c r="G52" s="53"/>
      <c r="H52" s="54"/>
      <c r="I52" s="75"/>
      <c r="J52" s="34"/>
      <c r="K52" s="34"/>
      <c r="L52" s="34"/>
      <c r="Q52" s="28"/>
    </row>
    <row r="53" spans="1:17" ht="30" customHeight="1">
      <c r="A53" s="26"/>
      <c r="B53" s="51"/>
      <c r="C53" s="33"/>
      <c r="D53" s="52"/>
      <c r="E53" s="53"/>
      <c r="F53" s="53"/>
      <c r="G53" s="53"/>
      <c r="H53" s="54"/>
      <c r="I53" s="75"/>
      <c r="J53" s="34"/>
      <c r="K53" s="34"/>
      <c r="L53" s="34"/>
      <c r="Q53" s="28"/>
    </row>
    <row r="54" spans="1:17" ht="30" customHeight="1">
      <c r="A54" s="26"/>
      <c r="B54" s="51"/>
      <c r="C54" s="33"/>
      <c r="D54" s="52"/>
      <c r="E54" s="53"/>
      <c r="F54" s="53"/>
      <c r="G54" s="53"/>
      <c r="H54" s="54"/>
      <c r="I54" s="75"/>
      <c r="J54" s="34"/>
      <c r="K54" s="34"/>
      <c r="L54" s="34"/>
      <c r="Q54" s="28"/>
    </row>
    <row r="55" spans="1:17" ht="30" customHeight="1">
      <c r="A55" s="26"/>
      <c r="B55" s="51"/>
      <c r="C55" s="33"/>
      <c r="D55" s="52"/>
      <c r="E55" s="53"/>
      <c r="F55" s="53"/>
      <c r="G55" s="53"/>
      <c r="H55" s="54"/>
      <c r="I55" s="75"/>
      <c r="J55" s="34"/>
      <c r="K55" s="34"/>
      <c r="L55" s="34"/>
      <c r="Q55" s="28"/>
    </row>
    <row r="56" spans="1:17" ht="30" customHeight="1">
      <c r="A56" s="26"/>
      <c r="B56" s="73" t="s">
        <v>23</v>
      </c>
      <c r="C56" s="27"/>
      <c r="D56" s="27"/>
      <c r="E56" s="27"/>
      <c r="F56" s="27"/>
      <c r="G56" s="27"/>
      <c r="H56" s="27"/>
      <c r="I56" s="27"/>
      <c r="J56" s="34"/>
      <c r="K56" s="34"/>
      <c r="L56" s="34"/>
      <c r="P56" s="27"/>
      <c r="Q56" s="28"/>
    </row>
    <row r="57" spans="1:17" ht="30" customHeight="1">
      <c r="A57" s="26"/>
      <c r="B57" s="406" t="s">
        <v>3</v>
      </c>
      <c r="C57" s="407"/>
      <c r="D57" s="63"/>
      <c r="E57" s="48" t="s">
        <v>342</v>
      </c>
      <c r="F57" s="48" t="s">
        <v>343</v>
      </c>
      <c r="G57" s="48" t="s">
        <v>347</v>
      </c>
      <c r="H57" s="63" t="s">
        <v>4</v>
      </c>
      <c r="I57" s="49"/>
      <c r="J57" s="34"/>
      <c r="K57" s="34"/>
      <c r="L57" s="34"/>
      <c r="Q57" s="28"/>
    </row>
    <row r="58" spans="1:17" ht="30" customHeight="1">
      <c r="A58" s="26"/>
      <c r="B58" s="415" t="s">
        <v>106</v>
      </c>
      <c r="C58" s="416"/>
      <c r="D58" s="62" t="s">
        <v>5</v>
      </c>
      <c r="E58" s="29"/>
      <c r="F58" s="29"/>
      <c r="G58" s="29"/>
      <c r="H58" s="50">
        <f>SUM(E58:G58)</f>
        <v>0</v>
      </c>
      <c r="I58" s="49"/>
      <c r="J58" s="34"/>
      <c r="K58" s="34"/>
      <c r="L58" s="34"/>
      <c r="Q58" s="28"/>
    </row>
    <row r="59" spans="1:17" ht="30" customHeight="1" thickBot="1">
      <c r="A59" s="26"/>
      <c r="B59" s="408" t="s">
        <v>107</v>
      </c>
      <c r="C59" s="414"/>
      <c r="D59" s="62" t="s">
        <v>6</v>
      </c>
      <c r="E59" s="29"/>
      <c r="F59" s="29"/>
      <c r="G59" s="29"/>
      <c r="H59" s="50">
        <f>SUM(E59:G59)</f>
        <v>0</v>
      </c>
      <c r="I59" s="74"/>
      <c r="J59" s="34"/>
      <c r="K59" s="34"/>
      <c r="L59" s="34"/>
      <c r="Q59" s="28"/>
    </row>
    <row r="60" spans="1:17" ht="30" customHeight="1" thickBot="1" thickTop="1">
      <c r="A60" s="26"/>
      <c r="B60" s="415" t="s">
        <v>7</v>
      </c>
      <c r="C60" s="416"/>
      <c r="D60" s="31" t="s">
        <v>345</v>
      </c>
      <c r="E60" s="32" t="e">
        <f>ROUND(E59/E58*100,1)</f>
        <v>#DIV/0!</v>
      </c>
      <c r="F60" s="32" t="e">
        <f>ROUND(F59/F58*100,1)</f>
        <v>#DIV/0!</v>
      </c>
      <c r="G60" s="32" t="e">
        <f>ROUND(G59/G58*100,1)</f>
        <v>#DIV/0!</v>
      </c>
      <c r="H60" s="50" t="e">
        <f>SUM(E60:G60)</f>
        <v>#DIV/0!</v>
      </c>
      <c r="I60" s="75" t="s">
        <v>8</v>
      </c>
      <c r="J60" s="37" t="s">
        <v>9</v>
      </c>
      <c r="K60" s="41">
        <v>3</v>
      </c>
      <c r="L60" s="27" t="s">
        <v>10</v>
      </c>
      <c r="M60" s="27" t="s">
        <v>104</v>
      </c>
      <c r="N60" s="169" t="e">
        <f>ROUNDDOWN(H60/K60,0)</f>
        <v>#DIV/0!</v>
      </c>
      <c r="O60" s="39" t="s">
        <v>105</v>
      </c>
      <c r="P60" s="40" t="e">
        <f>IF(N60&gt;=75,"ＯＫ","ＥＲＲ")</f>
        <v>#DIV/0!</v>
      </c>
      <c r="Q60" s="28"/>
    </row>
    <row r="61" spans="1:17" ht="30" customHeight="1" thickTop="1">
      <c r="A61" s="26"/>
      <c r="B61" s="51" t="s">
        <v>11</v>
      </c>
      <c r="C61" s="33"/>
      <c r="D61" s="52"/>
      <c r="E61" s="53"/>
      <c r="F61" s="53"/>
      <c r="G61" s="53"/>
      <c r="H61" s="54"/>
      <c r="I61" s="75"/>
      <c r="J61" s="34"/>
      <c r="K61" s="34"/>
      <c r="L61" s="34"/>
      <c r="Q61" s="28"/>
    </row>
    <row r="62" spans="1:17" ht="30" customHeight="1">
      <c r="A62" s="26"/>
      <c r="B62" s="33"/>
      <c r="C62" s="33"/>
      <c r="D62" s="52"/>
      <c r="E62" s="53"/>
      <c r="I62" s="77"/>
      <c r="K62" s="43"/>
      <c r="Q62" s="28"/>
    </row>
    <row r="63" spans="1:17" ht="30" customHeight="1">
      <c r="A63" s="26"/>
      <c r="B63" s="73" t="s">
        <v>103</v>
      </c>
      <c r="C63" s="33"/>
      <c r="D63" s="52"/>
      <c r="E63" s="53"/>
      <c r="G63" s="36"/>
      <c r="H63" s="37"/>
      <c r="I63" s="76"/>
      <c r="J63" s="34"/>
      <c r="K63" s="34"/>
      <c r="L63" s="34"/>
      <c r="Q63" s="28"/>
    </row>
    <row r="64" spans="1:17" ht="30" customHeight="1">
      <c r="A64" s="26"/>
      <c r="B64" s="406" t="s">
        <v>3</v>
      </c>
      <c r="C64" s="407"/>
      <c r="D64" s="63"/>
      <c r="E64" s="48" t="s">
        <v>342</v>
      </c>
      <c r="F64" s="48" t="s">
        <v>343</v>
      </c>
      <c r="G64" s="48" t="s">
        <v>347</v>
      </c>
      <c r="H64" s="63" t="s">
        <v>4</v>
      </c>
      <c r="I64" s="74"/>
      <c r="J64" s="34"/>
      <c r="K64" s="34"/>
      <c r="L64" s="34"/>
      <c r="Q64" s="28"/>
    </row>
    <row r="65" spans="1:17" ht="30" customHeight="1">
      <c r="A65" s="26"/>
      <c r="B65" s="415" t="s">
        <v>25</v>
      </c>
      <c r="C65" s="416"/>
      <c r="D65" s="62" t="s">
        <v>5</v>
      </c>
      <c r="E65" s="29"/>
      <c r="F65" s="29"/>
      <c r="G65" s="29"/>
      <c r="H65" s="50">
        <f>SUM(E65:G65)</f>
        <v>0</v>
      </c>
      <c r="I65" s="74"/>
      <c r="J65" s="34"/>
      <c r="K65" s="34"/>
      <c r="L65" s="34"/>
      <c r="Q65" s="28"/>
    </row>
    <row r="66" spans="1:17" ht="30" customHeight="1" thickBot="1">
      <c r="A66" s="26"/>
      <c r="B66" s="415" t="s">
        <v>24</v>
      </c>
      <c r="C66" s="416"/>
      <c r="D66" s="62" t="s">
        <v>6</v>
      </c>
      <c r="E66" s="29"/>
      <c r="F66" s="29"/>
      <c r="G66" s="29"/>
      <c r="H66" s="50">
        <f>SUM(E66:G66)</f>
        <v>0</v>
      </c>
      <c r="I66" s="74"/>
      <c r="J66" s="34"/>
      <c r="K66" s="34"/>
      <c r="L66" s="34"/>
      <c r="Q66" s="28"/>
    </row>
    <row r="67" spans="1:17" ht="30" customHeight="1" thickBot="1" thickTop="1">
      <c r="A67" s="26"/>
      <c r="B67" s="415" t="s">
        <v>7</v>
      </c>
      <c r="C67" s="416"/>
      <c r="D67" s="31" t="s">
        <v>346</v>
      </c>
      <c r="E67" s="32" t="e">
        <f>ROUND(E66/E65*100,1)</f>
        <v>#DIV/0!</v>
      </c>
      <c r="F67" s="32" t="e">
        <f>ROUND(F66/F65*100,1)</f>
        <v>#DIV/0!</v>
      </c>
      <c r="G67" s="32" t="e">
        <f>ROUND(G66/G65*100,1)</f>
        <v>#DIV/0!</v>
      </c>
      <c r="H67" s="50" t="e">
        <f>SUM(E67:G67)</f>
        <v>#DIV/0!</v>
      </c>
      <c r="I67" s="75" t="s">
        <v>8</v>
      </c>
      <c r="J67" s="37" t="s">
        <v>9</v>
      </c>
      <c r="K67" s="41">
        <v>3</v>
      </c>
      <c r="L67" s="27" t="s">
        <v>10</v>
      </c>
      <c r="M67" s="27" t="s">
        <v>104</v>
      </c>
      <c r="N67" s="169" t="e">
        <f>ROUNDDOWN(H67/K67,0)</f>
        <v>#DIV/0!</v>
      </c>
      <c r="O67" s="39" t="s">
        <v>105</v>
      </c>
      <c r="P67" s="40" t="e">
        <f>IF(N67&gt;=30,"ＯＫ","ＥＲＲ")</f>
        <v>#DIV/0!</v>
      </c>
      <c r="Q67" s="28"/>
    </row>
    <row r="68" spans="1:17" ht="30" customHeight="1" thickTop="1">
      <c r="A68" s="26"/>
      <c r="B68" s="51" t="s">
        <v>11</v>
      </c>
      <c r="C68" s="33"/>
      <c r="D68" s="52"/>
      <c r="E68" s="53"/>
      <c r="F68" s="53"/>
      <c r="G68" s="53"/>
      <c r="H68" s="54"/>
      <c r="I68" s="75"/>
      <c r="J68" s="34"/>
      <c r="K68" s="34"/>
      <c r="L68" s="34"/>
      <c r="Q68" s="28"/>
    </row>
    <row r="69" spans="1:17" ht="30" customHeight="1">
      <c r="A69" s="26"/>
      <c r="B69" s="51"/>
      <c r="C69" s="33"/>
      <c r="D69" s="52"/>
      <c r="E69" s="53"/>
      <c r="F69" s="53"/>
      <c r="G69" s="53"/>
      <c r="H69" s="54"/>
      <c r="I69" s="75"/>
      <c r="J69" s="34"/>
      <c r="K69" s="34"/>
      <c r="L69" s="34"/>
      <c r="Q69" s="28"/>
    </row>
    <row r="70" spans="1:17" ht="30" customHeight="1">
      <c r="A70" s="26"/>
      <c r="B70" s="51"/>
      <c r="C70" s="33"/>
      <c r="D70" s="52"/>
      <c r="E70" s="53"/>
      <c r="F70" s="53"/>
      <c r="G70" s="53"/>
      <c r="H70" s="54"/>
      <c r="I70" s="75"/>
      <c r="J70" s="34"/>
      <c r="K70" s="34"/>
      <c r="L70" s="34"/>
      <c r="Q70" s="28"/>
    </row>
    <row r="71" spans="1:17" ht="30" customHeight="1">
      <c r="A71" s="26"/>
      <c r="B71" s="51"/>
      <c r="C71" s="33"/>
      <c r="D71" s="52"/>
      <c r="E71" s="53"/>
      <c r="F71" s="53"/>
      <c r="G71" s="53"/>
      <c r="H71" s="54"/>
      <c r="I71" s="75"/>
      <c r="J71" s="34"/>
      <c r="K71" s="34"/>
      <c r="L71" s="34"/>
      <c r="Q71" s="28"/>
    </row>
    <row r="72" spans="1:17" ht="30" customHeight="1">
      <c r="A72" s="26"/>
      <c r="B72" s="51"/>
      <c r="C72" s="33"/>
      <c r="D72" s="52"/>
      <c r="E72" s="53"/>
      <c r="F72" s="53"/>
      <c r="G72" s="53"/>
      <c r="H72" s="54"/>
      <c r="I72" s="75"/>
      <c r="J72" s="34"/>
      <c r="K72" s="34"/>
      <c r="L72" s="34"/>
      <c r="Q72" s="28"/>
    </row>
    <row r="73" spans="1:17" ht="30" customHeight="1">
      <c r="A73" s="26"/>
      <c r="B73" s="51"/>
      <c r="C73" s="33"/>
      <c r="D73" s="52"/>
      <c r="E73" s="53"/>
      <c r="F73" s="53"/>
      <c r="G73" s="53"/>
      <c r="H73" s="54"/>
      <c r="I73" s="75"/>
      <c r="J73" s="34"/>
      <c r="K73" s="34"/>
      <c r="L73" s="34"/>
      <c r="Q73" s="28"/>
    </row>
    <row r="74" spans="1:17" ht="30" customHeight="1">
      <c r="A74" s="26"/>
      <c r="B74" s="51"/>
      <c r="C74" s="33"/>
      <c r="D74" s="52"/>
      <c r="E74" s="53"/>
      <c r="F74" s="53"/>
      <c r="G74" s="53"/>
      <c r="H74" s="54"/>
      <c r="I74" s="75"/>
      <c r="J74" s="34"/>
      <c r="K74" s="34"/>
      <c r="L74" s="34"/>
      <c r="Q74" s="28"/>
    </row>
    <row r="75" spans="1:17" ht="9" customHeight="1" thickBot="1">
      <c r="A75" s="45"/>
      <c r="B75" s="46"/>
      <c r="C75" s="46"/>
      <c r="D75" s="46"/>
      <c r="E75" s="46"/>
      <c r="F75" s="46"/>
      <c r="G75" s="46"/>
      <c r="H75" s="46"/>
      <c r="I75" s="46"/>
      <c r="J75" s="78"/>
      <c r="K75" s="78"/>
      <c r="L75" s="78"/>
      <c r="M75" s="78"/>
      <c r="N75" s="78"/>
      <c r="O75" s="78"/>
      <c r="P75" s="46"/>
      <c r="Q75" s="47"/>
    </row>
    <row r="76" spans="10:15" ht="9" customHeight="1" thickTop="1">
      <c r="J76" s="42"/>
      <c r="K76" s="42"/>
      <c r="L76" s="42"/>
      <c r="M76" s="42"/>
      <c r="N76" s="42"/>
      <c r="O76" s="42"/>
    </row>
    <row r="77" spans="10:15" ht="20.25" customHeight="1">
      <c r="J77" s="42"/>
      <c r="K77" s="42"/>
      <c r="L77" s="42"/>
      <c r="M77" s="42"/>
      <c r="N77" s="42"/>
      <c r="O77" s="42"/>
    </row>
  </sheetData>
  <sheetProtection/>
  <mergeCells count="28">
    <mergeCell ref="B19:C19"/>
    <mergeCell ref="B20:C20"/>
    <mergeCell ref="B67:C67"/>
    <mergeCell ref="B48:C48"/>
    <mergeCell ref="B49:C49"/>
    <mergeCell ref="B57:C57"/>
    <mergeCell ref="B58:C58"/>
    <mergeCell ref="B59:C59"/>
    <mergeCell ref="B60:C60"/>
    <mergeCell ref="B64:C64"/>
    <mergeCell ref="B66:C66"/>
    <mergeCell ref="B26:C26"/>
    <mergeCell ref="B27:C27"/>
    <mergeCell ref="B28:C28"/>
    <mergeCell ref="C42:N43"/>
    <mergeCell ref="B46:C46"/>
    <mergeCell ref="B47:C47"/>
    <mergeCell ref="B65:C65"/>
    <mergeCell ref="B25:C25"/>
    <mergeCell ref="J1:K1"/>
    <mergeCell ref="L1:P1"/>
    <mergeCell ref="C3:P4"/>
    <mergeCell ref="B7:C7"/>
    <mergeCell ref="B8:C8"/>
    <mergeCell ref="B9:C9"/>
    <mergeCell ref="B10:C10"/>
    <mergeCell ref="B17:C17"/>
    <mergeCell ref="B18:C18"/>
  </mergeCells>
  <printOptions horizontalCentered="1" verticalCentered="1"/>
  <pageMargins left="0.6299212598425197" right="0.31496062992125984" top="0.68" bottom="0.35433070866141736" header="0.5118110236220472" footer="0.1968503937007874"/>
  <pageSetup horizontalDpi="300" verticalDpi="300" orientation="landscape" paperSize="9" scale="46" r:id="rId2"/>
  <rowBreaks count="1" manualBreakCount="1">
    <brk id="40" max="255" man="1"/>
  </rowBreaks>
  <colBreaks count="1" manualBreakCount="1">
    <brk id="17" max="75" man="1"/>
  </colBreaks>
  <drawing r:id="rId1"/>
</worksheet>
</file>

<file path=xl/worksheets/sheet12.xml><?xml version="1.0" encoding="utf-8"?>
<worksheet xmlns="http://schemas.openxmlformats.org/spreadsheetml/2006/main" xmlns:r="http://schemas.openxmlformats.org/officeDocument/2006/relationships">
  <dimension ref="A2:T46"/>
  <sheetViews>
    <sheetView view="pageBreakPreview" zoomScaleSheetLayoutView="100" zoomScalePageLayoutView="0" workbookViewId="0" topLeftCell="A1">
      <selection activeCell="Z13" sqref="Z13"/>
    </sheetView>
  </sheetViews>
  <sheetFormatPr defaultColWidth="9.140625" defaultRowHeight="15"/>
  <cols>
    <col min="1" max="36" width="4.57421875" style="178" customWidth="1"/>
    <col min="37" max="16384" width="9.00390625" style="178" customWidth="1"/>
  </cols>
  <sheetData>
    <row r="2" ht="13.5">
      <c r="A2" s="183" t="s">
        <v>349</v>
      </c>
    </row>
    <row r="3" ht="13.5">
      <c r="S3" s="179" t="s">
        <v>348</v>
      </c>
    </row>
    <row r="5" spans="1:20" ht="19.5" customHeight="1">
      <c r="A5" s="422" t="s">
        <v>116</v>
      </c>
      <c r="B5" s="422"/>
      <c r="C5" s="422"/>
      <c r="D5" s="422"/>
      <c r="E5" s="422"/>
      <c r="F5" s="422"/>
      <c r="G5" s="422"/>
      <c r="H5" s="422"/>
      <c r="I5" s="422"/>
      <c r="J5" s="422"/>
      <c r="K5" s="422"/>
      <c r="L5" s="422"/>
      <c r="M5" s="422"/>
      <c r="N5" s="422"/>
      <c r="O5" s="422"/>
      <c r="P5" s="422"/>
      <c r="Q5" s="422"/>
      <c r="R5" s="422"/>
      <c r="S5" s="422"/>
      <c r="T5" s="422"/>
    </row>
    <row r="7" ht="13.5">
      <c r="M7" s="180" t="s">
        <v>117</v>
      </c>
    </row>
    <row r="8" ht="13.5">
      <c r="M8" s="180" t="s">
        <v>118</v>
      </c>
    </row>
    <row r="9" ht="13.5">
      <c r="M9" s="178" t="s">
        <v>119</v>
      </c>
    </row>
    <row r="10" ht="13.5">
      <c r="M10" s="178" t="s">
        <v>120</v>
      </c>
    </row>
    <row r="13" ht="13.5">
      <c r="C13" s="178" t="s">
        <v>121</v>
      </c>
    </row>
    <row r="15" spans="2:19" s="181" customFormat="1" ht="15" customHeight="1">
      <c r="B15" s="182" t="s">
        <v>122</v>
      </c>
      <c r="C15" s="420" t="s">
        <v>123</v>
      </c>
      <c r="D15" s="420"/>
      <c r="E15" s="420"/>
      <c r="F15" s="420"/>
      <c r="G15" s="420" t="s">
        <v>124</v>
      </c>
      <c r="H15" s="420"/>
      <c r="I15" s="420"/>
      <c r="J15" s="420"/>
      <c r="K15" s="420"/>
      <c r="L15" s="420" t="s">
        <v>125</v>
      </c>
      <c r="M15" s="420"/>
      <c r="N15" s="420"/>
      <c r="O15" s="420"/>
      <c r="P15" s="420" t="s">
        <v>126</v>
      </c>
      <c r="Q15" s="420"/>
      <c r="R15" s="420"/>
      <c r="S15" s="420"/>
    </row>
    <row r="16" spans="2:19" s="2" customFormat="1" ht="15" customHeight="1">
      <c r="B16" s="420">
        <v>1</v>
      </c>
      <c r="C16" s="420"/>
      <c r="D16" s="420"/>
      <c r="E16" s="420"/>
      <c r="F16" s="420"/>
      <c r="G16" s="421"/>
      <c r="H16" s="421"/>
      <c r="I16" s="421"/>
      <c r="J16" s="421"/>
      <c r="K16" s="421"/>
      <c r="L16" s="420"/>
      <c r="M16" s="420"/>
      <c r="N16" s="420"/>
      <c r="O16" s="420"/>
      <c r="P16" s="420" t="s">
        <v>127</v>
      </c>
      <c r="Q16" s="420"/>
      <c r="R16" s="420"/>
      <c r="S16" s="420"/>
    </row>
    <row r="17" spans="2:19" s="2" customFormat="1" ht="15" customHeight="1">
      <c r="B17" s="420"/>
      <c r="C17" s="420"/>
      <c r="D17" s="420"/>
      <c r="E17" s="420"/>
      <c r="F17" s="420"/>
      <c r="G17" s="421"/>
      <c r="H17" s="421"/>
      <c r="I17" s="421"/>
      <c r="J17" s="421"/>
      <c r="K17" s="421"/>
      <c r="L17" s="420"/>
      <c r="M17" s="420"/>
      <c r="N17" s="420"/>
      <c r="O17" s="420"/>
      <c r="P17" s="420" t="s">
        <v>127</v>
      </c>
      <c r="Q17" s="420"/>
      <c r="R17" s="420"/>
      <c r="S17" s="420"/>
    </row>
    <row r="18" spans="2:19" s="2" customFormat="1" ht="15" customHeight="1">
      <c r="B18" s="420"/>
      <c r="C18" s="420"/>
      <c r="D18" s="420"/>
      <c r="E18" s="420"/>
      <c r="F18" s="420"/>
      <c r="G18" s="421"/>
      <c r="H18" s="421"/>
      <c r="I18" s="421"/>
      <c r="J18" s="421"/>
      <c r="K18" s="421"/>
      <c r="L18" s="420"/>
      <c r="M18" s="420"/>
      <c r="N18" s="420"/>
      <c r="O18" s="420"/>
      <c r="P18" s="420" t="s">
        <v>127</v>
      </c>
      <c r="Q18" s="420"/>
      <c r="R18" s="420"/>
      <c r="S18" s="420"/>
    </row>
    <row r="19" spans="2:19" s="2" customFormat="1" ht="15" customHeight="1">
      <c r="B19" s="420"/>
      <c r="C19" s="420"/>
      <c r="D19" s="420"/>
      <c r="E19" s="420"/>
      <c r="F19" s="420"/>
      <c r="G19" s="421" t="s">
        <v>128</v>
      </c>
      <c r="H19" s="421"/>
      <c r="I19" s="421"/>
      <c r="J19" s="421"/>
      <c r="K19" s="421"/>
      <c r="L19" s="420"/>
      <c r="M19" s="420"/>
      <c r="N19" s="420"/>
      <c r="O19" s="420"/>
      <c r="P19" s="420" t="s">
        <v>127</v>
      </c>
      <c r="Q19" s="420"/>
      <c r="R19" s="420"/>
      <c r="S19" s="420"/>
    </row>
    <row r="20" spans="2:19" s="2" customFormat="1" ht="15" customHeight="1">
      <c r="B20" s="420"/>
      <c r="C20" s="420" t="s">
        <v>129</v>
      </c>
      <c r="D20" s="420"/>
      <c r="E20" s="420"/>
      <c r="F20" s="420"/>
      <c r="G20" s="420" t="s">
        <v>130</v>
      </c>
      <c r="H20" s="420"/>
      <c r="I20" s="420"/>
      <c r="J20" s="420"/>
      <c r="K20" s="420"/>
      <c r="L20" s="420"/>
      <c r="M20" s="420"/>
      <c r="N20" s="420"/>
      <c r="O20" s="420"/>
      <c r="P20" s="420" t="s">
        <v>127</v>
      </c>
      <c r="Q20" s="420"/>
      <c r="R20" s="420"/>
      <c r="S20" s="420"/>
    </row>
    <row r="21" spans="2:19" s="2" customFormat="1" ht="15" customHeight="1">
      <c r="B21" s="420">
        <v>2</v>
      </c>
      <c r="C21" s="420"/>
      <c r="D21" s="420"/>
      <c r="E21" s="420"/>
      <c r="F21" s="420"/>
      <c r="G21" s="421"/>
      <c r="H21" s="421"/>
      <c r="I21" s="421"/>
      <c r="J21" s="421"/>
      <c r="K21" s="421"/>
      <c r="L21" s="420"/>
      <c r="M21" s="420"/>
      <c r="N21" s="420"/>
      <c r="O21" s="420"/>
      <c r="P21" s="420" t="s">
        <v>127</v>
      </c>
      <c r="Q21" s="420"/>
      <c r="R21" s="420"/>
      <c r="S21" s="420"/>
    </row>
    <row r="22" spans="2:19" s="2" customFormat="1" ht="15" customHeight="1">
      <c r="B22" s="420"/>
      <c r="C22" s="420"/>
      <c r="D22" s="420"/>
      <c r="E22" s="420"/>
      <c r="F22" s="420"/>
      <c r="G22" s="421"/>
      <c r="H22" s="421"/>
      <c r="I22" s="421"/>
      <c r="J22" s="421"/>
      <c r="K22" s="421"/>
      <c r="L22" s="420"/>
      <c r="M22" s="420"/>
      <c r="N22" s="420"/>
      <c r="O22" s="420"/>
      <c r="P22" s="420" t="s">
        <v>127</v>
      </c>
      <c r="Q22" s="420"/>
      <c r="R22" s="420"/>
      <c r="S22" s="420"/>
    </row>
    <row r="23" spans="2:19" s="2" customFormat="1" ht="15" customHeight="1">
      <c r="B23" s="420"/>
      <c r="C23" s="420"/>
      <c r="D23" s="420"/>
      <c r="E23" s="420"/>
      <c r="F23" s="420"/>
      <c r="G23" s="421"/>
      <c r="H23" s="421"/>
      <c r="I23" s="421"/>
      <c r="J23" s="421"/>
      <c r="K23" s="421"/>
      <c r="L23" s="420"/>
      <c r="M23" s="420"/>
      <c r="N23" s="420"/>
      <c r="O23" s="420"/>
      <c r="P23" s="420" t="s">
        <v>127</v>
      </c>
      <c r="Q23" s="420"/>
      <c r="R23" s="420"/>
      <c r="S23" s="420"/>
    </row>
    <row r="24" spans="2:19" s="2" customFormat="1" ht="15" customHeight="1">
      <c r="B24" s="420"/>
      <c r="C24" s="420"/>
      <c r="D24" s="420"/>
      <c r="E24" s="420"/>
      <c r="F24" s="420"/>
      <c r="G24" s="421" t="s">
        <v>128</v>
      </c>
      <c r="H24" s="421"/>
      <c r="I24" s="421"/>
      <c r="J24" s="421"/>
      <c r="K24" s="421"/>
      <c r="L24" s="420"/>
      <c r="M24" s="420"/>
      <c r="N24" s="420"/>
      <c r="O24" s="420"/>
      <c r="P24" s="420" t="s">
        <v>127</v>
      </c>
      <c r="Q24" s="420"/>
      <c r="R24" s="420"/>
      <c r="S24" s="420"/>
    </row>
    <row r="25" spans="2:19" s="2" customFormat="1" ht="15" customHeight="1">
      <c r="B25" s="420"/>
      <c r="C25" s="420" t="s">
        <v>129</v>
      </c>
      <c r="D25" s="420"/>
      <c r="E25" s="420"/>
      <c r="F25" s="420"/>
      <c r="G25" s="420" t="s">
        <v>130</v>
      </c>
      <c r="H25" s="420"/>
      <c r="I25" s="420"/>
      <c r="J25" s="420"/>
      <c r="K25" s="420"/>
      <c r="L25" s="420"/>
      <c r="M25" s="420"/>
      <c r="N25" s="420"/>
      <c r="O25" s="420"/>
      <c r="P25" s="420" t="s">
        <v>127</v>
      </c>
      <c r="Q25" s="420"/>
      <c r="R25" s="420"/>
      <c r="S25" s="420"/>
    </row>
    <row r="26" spans="2:19" s="2" customFormat="1" ht="15" customHeight="1">
      <c r="B26" s="420">
        <v>3</v>
      </c>
      <c r="C26" s="420"/>
      <c r="D26" s="420"/>
      <c r="E26" s="420"/>
      <c r="F26" s="420"/>
      <c r="G26" s="421"/>
      <c r="H26" s="421"/>
      <c r="I26" s="421"/>
      <c r="J26" s="421"/>
      <c r="K26" s="421"/>
      <c r="L26" s="420"/>
      <c r="M26" s="420"/>
      <c r="N26" s="420"/>
      <c r="O26" s="420"/>
      <c r="P26" s="420" t="s">
        <v>127</v>
      </c>
      <c r="Q26" s="420"/>
      <c r="R26" s="420"/>
      <c r="S26" s="420"/>
    </row>
    <row r="27" spans="2:19" s="2" customFormat="1" ht="15" customHeight="1">
      <c r="B27" s="420"/>
      <c r="C27" s="420"/>
      <c r="D27" s="420"/>
      <c r="E27" s="420"/>
      <c r="F27" s="420"/>
      <c r="G27" s="421"/>
      <c r="H27" s="421"/>
      <c r="I27" s="421"/>
      <c r="J27" s="421"/>
      <c r="K27" s="421"/>
      <c r="L27" s="420"/>
      <c r="M27" s="420"/>
      <c r="N27" s="420"/>
      <c r="O27" s="420"/>
      <c r="P27" s="420" t="s">
        <v>127</v>
      </c>
      <c r="Q27" s="420"/>
      <c r="R27" s="420"/>
      <c r="S27" s="420"/>
    </row>
    <row r="28" spans="2:19" s="2" customFormat="1" ht="15" customHeight="1">
      <c r="B28" s="420"/>
      <c r="C28" s="420"/>
      <c r="D28" s="420"/>
      <c r="E28" s="420"/>
      <c r="F28" s="420"/>
      <c r="G28" s="421"/>
      <c r="H28" s="421"/>
      <c r="I28" s="421"/>
      <c r="J28" s="421"/>
      <c r="K28" s="421"/>
      <c r="L28" s="420"/>
      <c r="M28" s="420"/>
      <c r="N28" s="420"/>
      <c r="O28" s="420"/>
      <c r="P28" s="420" t="s">
        <v>127</v>
      </c>
      <c r="Q28" s="420"/>
      <c r="R28" s="420"/>
      <c r="S28" s="420"/>
    </row>
    <row r="29" spans="2:19" s="2" customFormat="1" ht="15" customHeight="1">
      <c r="B29" s="420"/>
      <c r="C29" s="420"/>
      <c r="D29" s="420"/>
      <c r="E29" s="420"/>
      <c r="F29" s="420"/>
      <c r="G29" s="421" t="s">
        <v>128</v>
      </c>
      <c r="H29" s="421"/>
      <c r="I29" s="421"/>
      <c r="J29" s="421"/>
      <c r="K29" s="421"/>
      <c r="L29" s="420"/>
      <c r="M29" s="420"/>
      <c r="N29" s="420"/>
      <c r="O29" s="420"/>
      <c r="P29" s="420" t="s">
        <v>127</v>
      </c>
      <c r="Q29" s="420"/>
      <c r="R29" s="420"/>
      <c r="S29" s="420"/>
    </row>
    <row r="30" spans="2:19" s="2" customFormat="1" ht="15" customHeight="1">
      <c r="B30" s="420"/>
      <c r="C30" s="420" t="s">
        <v>129</v>
      </c>
      <c r="D30" s="420"/>
      <c r="E30" s="420"/>
      <c r="F30" s="420"/>
      <c r="G30" s="420" t="s">
        <v>130</v>
      </c>
      <c r="H30" s="420"/>
      <c r="I30" s="420"/>
      <c r="J30" s="420"/>
      <c r="K30" s="420"/>
      <c r="L30" s="420"/>
      <c r="M30" s="420"/>
      <c r="N30" s="420"/>
      <c r="O30" s="420"/>
      <c r="P30" s="420" t="s">
        <v>127</v>
      </c>
      <c r="Q30" s="420"/>
      <c r="R30" s="420"/>
      <c r="S30" s="420"/>
    </row>
    <row r="31" spans="2:19" s="2" customFormat="1" ht="15" customHeight="1">
      <c r="B31" s="420">
        <v>4</v>
      </c>
      <c r="C31" s="420"/>
      <c r="D31" s="420"/>
      <c r="E31" s="420"/>
      <c r="F31" s="420"/>
      <c r="G31" s="421"/>
      <c r="H31" s="421"/>
      <c r="I31" s="421"/>
      <c r="J31" s="421"/>
      <c r="K31" s="421"/>
      <c r="L31" s="420"/>
      <c r="M31" s="420"/>
      <c r="N31" s="420"/>
      <c r="O31" s="420"/>
      <c r="P31" s="420" t="s">
        <v>127</v>
      </c>
      <c r="Q31" s="420"/>
      <c r="R31" s="420"/>
      <c r="S31" s="420"/>
    </row>
    <row r="32" spans="2:19" s="2" customFormat="1" ht="15" customHeight="1">
      <c r="B32" s="420"/>
      <c r="C32" s="420"/>
      <c r="D32" s="420"/>
      <c r="E32" s="420"/>
      <c r="F32" s="420"/>
      <c r="G32" s="421"/>
      <c r="H32" s="421"/>
      <c r="I32" s="421"/>
      <c r="J32" s="421"/>
      <c r="K32" s="421"/>
      <c r="L32" s="420"/>
      <c r="M32" s="420"/>
      <c r="N32" s="420"/>
      <c r="O32" s="420"/>
      <c r="P32" s="420" t="s">
        <v>127</v>
      </c>
      <c r="Q32" s="420"/>
      <c r="R32" s="420"/>
      <c r="S32" s="420"/>
    </row>
    <row r="33" spans="2:19" s="2" customFormat="1" ht="15" customHeight="1">
      <c r="B33" s="420"/>
      <c r="C33" s="420"/>
      <c r="D33" s="420"/>
      <c r="E33" s="420"/>
      <c r="F33" s="420"/>
      <c r="G33" s="421"/>
      <c r="H33" s="421"/>
      <c r="I33" s="421"/>
      <c r="J33" s="421"/>
      <c r="K33" s="421"/>
      <c r="L33" s="420"/>
      <c r="M33" s="420"/>
      <c r="N33" s="420"/>
      <c r="O33" s="420"/>
      <c r="P33" s="420" t="s">
        <v>127</v>
      </c>
      <c r="Q33" s="420"/>
      <c r="R33" s="420"/>
      <c r="S33" s="420"/>
    </row>
    <row r="34" spans="2:19" s="2" customFormat="1" ht="15" customHeight="1">
      <c r="B34" s="420"/>
      <c r="C34" s="420"/>
      <c r="D34" s="420"/>
      <c r="E34" s="420"/>
      <c r="F34" s="420"/>
      <c r="G34" s="421" t="s">
        <v>128</v>
      </c>
      <c r="H34" s="421"/>
      <c r="I34" s="421"/>
      <c r="J34" s="421"/>
      <c r="K34" s="421"/>
      <c r="L34" s="420"/>
      <c r="M34" s="420"/>
      <c r="N34" s="420"/>
      <c r="O34" s="420"/>
      <c r="P34" s="420" t="s">
        <v>127</v>
      </c>
      <c r="Q34" s="420"/>
      <c r="R34" s="420"/>
      <c r="S34" s="420"/>
    </row>
    <row r="35" spans="2:19" s="2" customFormat="1" ht="15" customHeight="1">
      <c r="B35" s="420"/>
      <c r="C35" s="420" t="s">
        <v>129</v>
      </c>
      <c r="D35" s="420"/>
      <c r="E35" s="420"/>
      <c r="F35" s="420"/>
      <c r="G35" s="420" t="s">
        <v>130</v>
      </c>
      <c r="H35" s="420"/>
      <c r="I35" s="420"/>
      <c r="J35" s="420"/>
      <c r="K35" s="420"/>
      <c r="L35" s="420"/>
      <c r="M35" s="420"/>
      <c r="N35" s="420"/>
      <c r="O35" s="420"/>
      <c r="P35" s="420" t="s">
        <v>127</v>
      </c>
      <c r="Q35" s="420"/>
      <c r="R35" s="420"/>
      <c r="S35" s="420"/>
    </row>
    <row r="36" ht="15" customHeight="1">
      <c r="C36" s="178" t="s">
        <v>131</v>
      </c>
    </row>
    <row r="37" ht="15" customHeight="1">
      <c r="C37" s="178" t="s">
        <v>132</v>
      </c>
    </row>
    <row r="38" ht="15" customHeight="1"/>
    <row r="39" ht="15" customHeight="1"/>
    <row r="40" ht="15" customHeight="1">
      <c r="B40" s="178" t="s">
        <v>133</v>
      </c>
    </row>
    <row r="41" spans="2:19" s="181" customFormat="1" ht="15" customHeight="1">
      <c r="B41" s="182" t="s">
        <v>122</v>
      </c>
      <c r="C41" s="420" t="s">
        <v>123</v>
      </c>
      <c r="D41" s="420"/>
      <c r="E41" s="420"/>
      <c r="F41" s="420"/>
      <c r="G41" s="420" t="s">
        <v>124</v>
      </c>
      <c r="H41" s="420"/>
      <c r="I41" s="420"/>
      <c r="J41" s="420"/>
      <c r="K41" s="420"/>
      <c r="L41" s="420" t="s">
        <v>125</v>
      </c>
      <c r="M41" s="420"/>
      <c r="N41" s="420"/>
      <c r="O41" s="420"/>
      <c r="P41" s="420" t="s">
        <v>126</v>
      </c>
      <c r="Q41" s="420"/>
      <c r="R41" s="420"/>
      <c r="S41" s="420"/>
    </row>
    <row r="42" spans="2:19" s="2" customFormat="1" ht="15" customHeight="1">
      <c r="B42" s="420">
        <v>1</v>
      </c>
      <c r="C42" s="420" t="s">
        <v>134</v>
      </c>
      <c r="D42" s="420"/>
      <c r="E42" s="420"/>
      <c r="F42" s="420"/>
      <c r="G42" s="421" t="s">
        <v>135</v>
      </c>
      <c r="H42" s="421"/>
      <c r="I42" s="421"/>
      <c r="J42" s="421"/>
      <c r="K42" s="421"/>
      <c r="L42" s="420" t="s">
        <v>43</v>
      </c>
      <c r="M42" s="420"/>
      <c r="N42" s="420"/>
      <c r="O42" s="420"/>
      <c r="P42" s="420" t="s">
        <v>136</v>
      </c>
      <c r="Q42" s="420"/>
      <c r="R42" s="420"/>
      <c r="S42" s="420"/>
    </row>
    <row r="43" spans="2:19" s="2" customFormat="1" ht="15" customHeight="1">
      <c r="B43" s="420"/>
      <c r="C43" s="420"/>
      <c r="D43" s="420"/>
      <c r="E43" s="420"/>
      <c r="F43" s="420"/>
      <c r="G43" s="421" t="s">
        <v>137</v>
      </c>
      <c r="H43" s="421"/>
      <c r="I43" s="421"/>
      <c r="J43" s="421"/>
      <c r="K43" s="421"/>
      <c r="L43" s="420" t="s">
        <v>43</v>
      </c>
      <c r="M43" s="420"/>
      <c r="N43" s="420"/>
      <c r="O43" s="420"/>
      <c r="P43" s="420" t="s">
        <v>138</v>
      </c>
      <c r="Q43" s="420"/>
      <c r="R43" s="420"/>
      <c r="S43" s="420"/>
    </row>
    <row r="44" spans="2:19" s="2" customFormat="1" ht="15" customHeight="1">
      <c r="B44" s="420"/>
      <c r="C44" s="420"/>
      <c r="D44" s="420"/>
      <c r="E44" s="420"/>
      <c r="F44" s="420"/>
      <c r="G44" s="421" t="s">
        <v>139</v>
      </c>
      <c r="H44" s="421"/>
      <c r="I44" s="421"/>
      <c r="J44" s="421"/>
      <c r="K44" s="421"/>
      <c r="L44" s="420" t="s">
        <v>43</v>
      </c>
      <c r="M44" s="420"/>
      <c r="N44" s="420"/>
      <c r="O44" s="420"/>
      <c r="P44" s="420" t="s">
        <v>140</v>
      </c>
      <c r="Q44" s="420"/>
      <c r="R44" s="420"/>
      <c r="S44" s="420"/>
    </row>
    <row r="45" spans="2:19" s="2" customFormat="1" ht="15" customHeight="1">
      <c r="B45" s="420"/>
      <c r="C45" s="420"/>
      <c r="D45" s="420"/>
      <c r="E45" s="420"/>
      <c r="F45" s="420"/>
      <c r="G45" s="421" t="s">
        <v>141</v>
      </c>
      <c r="H45" s="421"/>
      <c r="I45" s="421"/>
      <c r="J45" s="421"/>
      <c r="K45" s="421"/>
      <c r="L45" s="420" t="s">
        <v>41</v>
      </c>
      <c r="M45" s="420"/>
      <c r="N45" s="420"/>
      <c r="O45" s="420"/>
      <c r="P45" s="420" t="s">
        <v>136</v>
      </c>
      <c r="Q45" s="420"/>
      <c r="R45" s="420"/>
      <c r="S45" s="420"/>
    </row>
    <row r="46" spans="2:19" s="2" customFormat="1" ht="15" customHeight="1">
      <c r="B46" s="420"/>
      <c r="C46" s="420" t="s">
        <v>142</v>
      </c>
      <c r="D46" s="420"/>
      <c r="E46" s="420"/>
      <c r="F46" s="420"/>
      <c r="G46" s="420" t="s">
        <v>130</v>
      </c>
      <c r="H46" s="420"/>
      <c r="I46" s="420"/>
      <c r="J46" s="420"/>
      <c r="K46" s="420"/>
      <c r="L46" s="420"/>
      <c r="M46" s="420"/>
      <c r="N46" s="420"/>
      <c r="O46" s="420"/>
      <c r="P46" s="420" t="s">
        <v>143</v>
      </c>
      <c r="Q46" s="420"/>
      <c r="R46" s="420"/>
      <c r="S46" s="420"/>
    </row>
    <row r="47" ht="15" customHeight="1"/>
    <row r="48" ht="15" customHeight="1"/>
    <row r="49" ht="15" customHeight="1"/>
    <row r="50" ht="15" customHeight="1"/>
    <row r="51" ht="15" customHeight="1"/>
  </sheetData>
  <sheetProtection/>
  <mergeCells count="94">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 ref="P45:S45"/>
    <mergeCell ref="C35:F35"/>
    <mergeCell ref="G35:O35"/>
    <mergeCell ref="P35:S35"/>
    <mergeCell ref="C41:F41"/>
    <mergeCell ref="G41:K41"/>
    <mergeCell ref="L41:O41"/>
    <mergeCell ref="P41:S41"/>
    <mergeCell ref="C30:F30"/>
    <mergeCell ref="G30:O30"/>
    <mergeCell ref="P30:S30"/>
    <mergeCell ref="B31:B35"/>
    <mergeCell ref="C31:F34"/>
    <mergeCell ref="G31:K31"/>
    <mergeCell ref="L31:O31"/>
    <mergeCell ref="P31:S31"/>
    <mergeCell ref="G32:K32"/>
    <mergeCell ref="L32:O32"/>
    <mergeCell ref="P32:S32"/>
    <mergeCell ref="G33:K33"/>
    <mergeCell ref="L33:O33"/>
    <mergeCell ref="P33:S33"/>
    <mergeCell ref="G34:K34"/>
    <mergeCell ref="L34:O34"/>
    <mergeCell ref="P34:S34"/>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C25:F25"/>
    <mergeCell ref="P20:S20"/>
    <mergeCell ref="B21:B25"/>
    <mergeCell ref="C21:F24"/>
    <mergeCell ref="G21:K21"/>
    <mergeCell ref="L21:O21"/>
    <mergeCell ref="P21:S21"/>
    <mergeCell ref="G22:K22"/>
    <mergeCell ref="L22:O22"/>
    <mergeCell ref="P22:S22"/>
    <mergeCell ref="P16:S16"/>
    <mergeCell ref="L23:O23"/>
    <mergeCell ref="P23:S23"/>
    <mergeCell ref="G24:K24"/>
    <mergeCell ref="L24:O24"/>
    <mergeCell ref="P24:S24"/>
    <mergeCell ref="G23:K23"/>
    <mergeCell ref="P18:S18"/>
    <mergeCell ref="L19:O19"/>
    <mergeCell ref="P19:S19"/>
    <mergeCell ref="A5:T5"/>
    <mergeCell ref="C15:F15"/>
    <mergeCell ref="G15:K15"/>
    <mergeCell ref="L15:O15"/>
    <mergeCell ref="P15:S15"/>
    <mergeCell ref="B16:B20"/>
    <mergeCell ref="C16:F19"/>
    <mergeCell ref="G16:K16"/>
    <mergeCell ref="L16:O16"/>
    <mergeCell ref="G19:K19"/>
    <mergeCell ref="C20:F20"/>
    <mergeCell ref="G20:O20"/>
    <mergeCell ref="G17:K17"/>
    <mergeCell ref="L17:O17"/>
    <mergeCell ref="P17:S17"/>
    <mergeCell ref="G18:K18"/>
    <mergeCell ref="L18:O18"/>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V53"/>
  <sheetViews>
    <sheetView showGridLines="0" view="pageBreakPreview" zoomScaleSheetLayoutView="100" zoomScalePageLayoutView="0" workbookViewId="0" topLeftCell="A1">
      <selection activeCell="AL8" sqref="AL8"/>
    </sheetView>
  </sheetViews>
  <sheetFormatPr defaultColWidth="3.57421875" defaultRowHeight="15"/>
  <cols>
    <col min="1" max="1" width="3.421875" style="199" customWidth="1"/>
    <col min="2" max="2" width="3.00390625" style="212" customWidth="1"/>
    <col min="3" max="7" width="3.421875" style="199" customWidth="1"/>
    <col min="8" max="8" width="2.421875" style="199" customWidth="1"/>
    <col min="9" max="16384" width="3.421875" style="199" customWidth="1"/>
  </cols>
  <sheetData>
    <row r="1" spans="1:256" s="192" customFormat="1" ht="13.5">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c r="FK1" s="191"/>
      <c r="FL1" s="191"/>
      <c r="FM1" s="191"/>
      <c r="FN1" s="191"/>
      <c r="FO1" s="191"/>
      <c r="FP1" s="191"/>
      <c r="FQ1" s="191"/>
      <c r="FR1" s="191"/>
      <c r="FS1" s="191"/>
      <c r="FT1" s="191"/>
      <c r="FU1" s="191"/>
      <c r="FV1" s="191"/>
      <c r="FW1" s="191"/>
      <c r="FX1" s="191"/>
      <c r="FY1" s="191"/>
      <c r="FZ1" s="191"/>
      <c r="GA1" s="191"/>
      <c r="GB1" s="191"/>
      <c r="GC1" s="191"/>
      <c r="GD1" s="191"/>
      <c r="GE1" s="191"/>
      <c r="GF1" s="191"/>
      <c r="GG1" s="191"/>
      <c r="GH1" s="191"/>
      <c r="GI1" s="191"/>
      <c r="GJ1" s="191"/>
      <c r="GK1" s="191"/>
      <c r="GL1" s="191"/>
      <c r="GM1" s="191"/>
      <c r="GN1" s="191"/>
      <c r="GO1" s="191"/>
      <c r="GP1" s="191"/>
      <c r="GQ1" s="191"/>
      <c r="GR1" s="191"/>
      <c r="GS1" s="191"/>
      <c r="GT1" s="191"/>
      <c r="GU1" s="191"/>
      <c r="GV1" s="191"/>
      <c r="GW1" s="191"/>
      <c r="GX1" s="191"/>
      <c r="GY1" s="191"/>
      <c r="GZ1" s="191"/>
      <c r="HA1" s="191"/>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row>
    <row r="2" spans="1:256" s="192" customFormat="1" ht="13.5">
      <c r="A2" s="191"/>
      <c r="B2" s="191" t="s">
        <v>159</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L2" s="191"/>
      <c r="GM2" s="191"/>
      <c r="GN2" s="191"/>
      <c r="GO2" s="191"/>
      <c r="GP2" s="191"/>
      <c r="GQ2" s="191"/>
      <c r="GR2" s="191"/>
      <c r="GS2" s="191"/>
      <c r="GT2" s="191"/>
      <c r="GU2" s="191"/>
      <c r="GV2" s="191"/>
      <c r="GW2" s="191"/>
      <c r="GX2" s="191"/>
      <c r="GY2" s="191"/>
      <c r="GZ2" s="191"/>
      <c r="HA2" s="191"/>
      <c r="HB2" s="191"/>
      <c r="HC2" s="191"/>
      <c r="HD2" s="191"/>
      <c r="HE2" s="191"/>
      <c r="HF2" s="191"/>
      <c r="HG2" s="191"/>
      <c r="HH2" s="191"/>
      <c r="HI2" s="191"/>
      <c r="HJ2" s="191"/>
      <c r="HK2" s="191"/>
      <c r="HL2" s="191"/>
      <c r="HM2" s="191"/>
      <c r="HN2" s="191"/>
      <c r="HO2" s="191"/>
      <c r="HP2" s="191"/>
      <c r="HQ2" s="191"/>
      <c r="HR2" s="191"/>
      <c r="HS2" s="191"/>
      <c r="HT2" s="191"/>
      <c r="HU2" s="191"/>
      <c r="HV2" s="191"/>
      <c r="HW2" s="191"/>
      <c r="HX2" s="191"/>
      <c r="HY2" s="191"/>
      <c r="HZ2" s="191"/>
      <c r="IA2" s="191"/>
      <c r="IB2" s="191"/>
      <c r="IC2" s="191"/>
      <c r="ID2" s="191"/>
      <c r="IE2" s="191"/>
      <c r="IF2" s="191"/>
      <c r="IG2" s="191"/>
      <c r="IH2" s="191"/>
      <c r="II2" s="191"/>
      <c r="IJ2" s="191"/>
      <c r="IK2" s="191"/>
      <c r="IL2" s="191"/>
      <c r="IM2" s="191"/>
      <c r="IN2" s="191"/>
      <c r="IO2" s="191"/>
      <c r="IP2" s="191"/>
      <c r="IQ2" s="191"/>
      <c r="IR2" s="191"/>
      <c r="IS2" s="191"/>
      <c r="IT2" s="191"/>
      <c r="IU2" s="191"/>
      <c r="IV2" s="191"/>
    </row>
    <row r="3" spans="1:256" s="192" customFormat="1" ht="13.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row>
    <row r="4" spans="1:256" s="192" customFormat="1" ht="36.75" customHeight="1">
      <c r="A4" s="191"/>
      <c r="B4" s="270" t="s">
        <v>160</v>
      </c>
      <c r="C4" s="271"/>
      <c r="D4" s="271"/>
      <c r="E4" s="271"/>
      <c r="F4" s="271"/>
      <c r="G4" s="271"/>
      <c r="H4" s="271"/>
      <c r="I4" s="271"/>
      <c r="J4" s="271"/>
      <c r="K4" s="271"/>
      <c r="L4" s="271"/>
      <c r="M4" s="271"/>
      <c r="N4" s="271"/>
      <c r="O4" s="271"/>
      <c r="P4" s="271"/>
      <c r="Q4" s="271"/>
      <c r="R4" s="271"/>
      <c r="S4" s="271"/>
      <c r="T4" s="271"/>
      <c r="U4" s="271"/>
      <c r="V4" s="271"/>
      <c r="W4" s="271"/>
      <c r="X4" s="271"/>
      <c r="Y4" s="271"/>
      <c r="Z4" s="27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c r="HN4" s="191"/>
      <c r="HO4" s="191"/>
      <c r="HP4" s="191"/>
      <c r="HQ4" s="191"/>
      <c r="HR4" s="191"/>
      <c r="HS4" s="191"/>
      <c r="HT4" s="191"/>
      <c r="HU4" s="191"/>
      <c r="HV4" s="191"/>
      <c r="HW4" s="191"/>
      <c r="HX4" s="191"/>
      <c r="HY4" s="191"/>
      <c r="HZ4" s="191"/>
      <c r="IA4" s="191"/>
      <c r="IB4" s="191"/>
      <c r="IC4" s="191"/>
      <c r="ID4" s="191"/>
      <c r="IE4" s="191"/>
      <c r="IF4" s="191"/>
      <c r="IG4" s="191"/>
      <c r="IH4" s="191"/>
      <c r="II4" s="191"/>
      <c r="IJ4" s="191"/>
      <c r="IK4" s="191"/>
      <c r="IL4" s="191"/>
      <c r="IM4" s="191"/>
      <c r="IN4" s="191"/>
      <c r="IO4" s="191"/>
      <c r="IP4" s="191"/>
      <c r="IQ4" s="191"/>
      <c r="IR4" s="191"/>
      <c r="IS4" s="191"/>
      <c r="IT4" s="191"/>
      <c r="IU4" s="191"/>
      <c r="IV4" s="191"/>
    </row>
    <row r="5" spans="1:256" s="192" customFormat="1" ht="13.5">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M5" s="191"/>
      <c r="GN5" s="191"/>
      <c r="GO5" s="191"/>
      <c r="GP5" s="191"/>
      <c r="GQ5" s="191"/>
      <c r="GR5" s="191"/>
      <c r="GS5" s="191"/>
      <c r="GT5" s="191"/>
      <c r="GU5" s="191"/>
      <c r="GV5" s="191"/>
      <c r="GW5" s="191"/>
      <c r="GX5" s="191"/>
      <c r="GY5" s="191"/>
      <c r="GZ5" s="191"/>
      <c r="HA5" s="191"/>
      <c r="HB5" s="191"/>
      <c r="HC5" s="191"/>
      <c r="HD5" s="191"/>
      <c r="HE5" s="191"/>
      <c r="HF5" s="191"/>
      <c r="HG5" s="191"/>
      <c r="HH5" s="191"/>
      <c r="HI5" s="191"/>
      <c r="HJ5" s="191"/>
      <c r="HK5" s="191"/>
      <c r="HL5" s="191"/>
      <c r="HM5" s="191"/>
      <c r="HN5" s="191"/>
      <c r="HO5" s="191"/>
      <c r="HP5" s="191"/>
      <c r="HQ5" s="191"/>
      <c r="HR5" s="191"/>
      <c r="HS5" s="191"/>
      <c r="HT5" s="191"/>
      <c r="HU5" s="191"/>
      <c r="HV5" s="191"/>
      <c r="HW5" s="191"/>
      <c r="HX5" s="191"/>
      <c r="HY5" s="191"/>
      <c r="HZ5" s="191"/>
      <c r="IA5" s="191"/>
      <c r="IB5" s="191"/>
      <c r="IC5" s="191"/>
      <c r="ID5" s="191"/>
      <c r="IE5" s="191"/>
      <c r="IF5" s="191"/>
      <c r="IG5" s="191"/>
      <c r="IH5" s="191"/>
      <c r="II5" s="191"/>
      <c r="IJ5" s="191"/>
      <c r="IK5" s="191"/>
      <c r="IL5" s="191"/>
      <c r="IM5" s="191"/>
      <c r="IN5" s="191"/>
      <c r="IO5" s="191"/>
      <c r="IP5" s="191"/>
      <c r="IQ5" s="191"/>
      <c r="IR5" s="191"/>
      <c r="IS5" s="191"/>
      <c r="IT5" s="191"/>
      <c r="IU5" s="191"/>
      <c r="IV5" s="191"/>
    </row>
    <row r="6" spans="1:256" s="192" customFormat="1" ht="31.5" customHeight="1">
      <c r="A6" s="191"/>
      <c r="B6" s="272" t="s">
        <v>161</v>
      </c>
      <c r="C6" s="272"/>
      <c r="D6" s="272"/>
      <c r="E6" s="272"/>
      <c r="F6" s="272"/>
      <c r="G6" s="193"/>
      <c r="H6" s="194"/>
      <c r="I6" s="194"/>
      <c r="J6" s="194"/>
      <c r="K6" s="194"/>
      <c r="L6" s="194"/>
      <c r="M6" s="194"/>
      <c r="N6" s="273"/>
      <c r="O6" s="273"/>
      <c r="P6" s="273"/>
      <c r="Q6" s="273"/>
      <c r="R6" s="273"/>
      <c r="S6" s="273"/>
      <c r="T6" s="273"/>
      <c r="U6" s="273"/>
      <c r="V6" s="273"/>
      <c r="W6" s="273"/>
      <c r="X6" s="273"/>
      <c r="Y6" s="273"/>
      <c r="Z6" s="274"/>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1"/>
      <c r="DC6" s="191"/>
      <c r="DD6" s="191"/>
      <c r="DE6" s="191"/>
      <c r="DF6" s="191"/>
      <c r="DG6" s="191"/>
      <c r="DH6" s="191"/>
      <c r="DI6" s="191"/>
      <c r="DJ6" s="191"/>
      <c r="DK6" s="191"/>
      <c r="DL6" s="191"/>
      <c r="DM6" s="191"/>
      <c r="DN6" s="191"/>
      <c r="DO6" s="191"/>
      <c r="DP6" s="191"/>
      <c r="DQ6" s="191"/>
      <c r="DR6" s="191"/>
      <c r="DS6" s="191"/>
      <c r="DT6" s="191"/>
      <c r="DU6" s="191"/>
      <c r="DV6" s="191"/>
      <c r="DW6" s="191"/>
      <c r="DX6" s="191"/>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91"/>
      <c r="HO6" s="191"/>
      <c r="HP6" s="191"/>
      <c r="HQ6" s="191"/>
      <c r="HR6" s="191"/>
      <c r="HS6" s="191"/>
      <c r="HT6" s="191"/>
      <c r="HU6" s="191"/>
      <c r="HV6" s="191"/>
      <c r="HW6" s="191"/>
      <c r="HX6" s="191"/>
      <c r="HY6" s="191"/>
      <c r="HZ6" s="191"/>
      <c r="IA6" s="191"/>
      <c r="IB6" s="191"/>
      <c r="IC6" s="191"/>
      <c r="ID6" s="191"/>
      <c r="IE6" s="191"/>
      <c r="IF6" s="191"/>
      <c r="IG6" s="191"/>
      <c r="IH6" s="191"/>
      <c r="II6" s="191"/>
      <c r="IJ6" s="191"/>
      <c r="IK6" s="191"/>
      <c r="IL6" s="191"/>
      <c r="IM6" s="191"/>
      <c r="IN6" s="191"/>
      <c r="IO6" s="191"/>
      <c r="IP6" s="191"/>
      <c r="IQ6" s="191"/>
      <c r="IR6" s="191"/>
      <c r="IS6" s="191"/>
      <c r="IT6" s="191"/>
      <c r="IU6" s="191"/>
      <c r="IV6" s="191"/>
    </row>
    <row r="7" spans="1:256" ht="31.5" customHeight="1">
      <c r="A7" s="191"/>
      <c r="B7" s="275" t="s">
        <v>162</v>
      </c>
      <c r="C7" s="273"/>
      <c r="D7" s="273"/>
      <c r="E7" s="273"/>
      <c r="F7" s="274"/>
      <c r="G7" s="276" t="s">
        <v>163</v>
      </c>
      <c r="H7" s="277"/>
      <c r="I7" s="277"/>
      <c r="J7" s="277"/>
      <c r="K7" s="277"/>
      <c r="L7" s="277"/>
      <c r="M7" s="277"/>
      <c r="N7" s="277"/>
      <c r="O7" s="277"/>
      <c r="P7" s="277"/>
      <c r="Q7" s="277"/>
      <c r="R7" s="277"/>
      <c r="S7" s="277"/>
      <c r="T7" s="277"/>
      <c r="U7" s="277"/>
      <c r="V7" s="277"/>
      <c r="W7" s="277"/>
      <c r="X7" s="277"/>
      <c r="Y7" s="277"/>
      <c r="Z7" s="278"/>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c r="IO7" s="191"/>
      <c r="IP7" s="191"/>
      <c r="IQ7" s="191"/>
      <c r="IR7" s="191"/>
      <c r="IS7" s="191"/>
      <c r="IT7" s="191"/>
      <c r="IU7" s="191"/>
      <c r="IV7" s="191"/>
    </row>
    <row r="8" spans="1:256" ht="48.75" customHeight="1">
      <c r="A8" s="191"/>
      <c r="B8" s="272" t="s">
        <v>164</v>
      </c>
      <c r="C8" s="272"/>
      <c r="D8" s="272"/>
      <c r="E8" s="272"/>
      <c r="F8" s="275"/>
      <c r="G8" s="279" t="s">
        <v>165</v>
      </c>
      <c r="H8" s="280"/>
      <c r="I8" s="280"/>
      <c r="J8" s="280"/>
      <c r="K8" s="280"/>
      <c r="L8" s="280"/>
      <c r="M8" s="280"/>
      <c r="N8" s="280"/>
      <c r="O8" s="280"/>
      <c r="P8" s="280"/>
      <c r="Q8" s="280" t="s">
        <v>166</v>
      </c>
      <c r="R8" s="280"/>
      <c r="S8" s="280"/>
      <c r="T8" s="280"/>
      <c r="U8" s="280"/>
      <c r="V8" s="280"/>
      <c r="W8" s="280"/>
      <c r="X8" s="280"/>
      <c r="Y8" s="280"/>
      <c r="Z8" s="28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c r="DT8" s="191"/>
      <c r="DU8" s="191"/>
      <c r="DV8" s="191"/>
      <c r="DW8" s="191"/>
      <c r="DX8" s="191"/>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91"/>
      <c r="HO8" s="191"/>
      <c r="HP8" s="191"/>
      <c r="HQ8" s="191"/>
      <c r="HR8" s="191"/>
      <c r="HS8" s="191"/>
      <c r="HT8" s="191"/>
      <c r="HU8" s="191"/>
      <c r="HV8" s="191"/>
      <c r="HW8" s="191"/>
      <c r="HX8" s="191"/>
      <c r="HY8" s="191"/>
      <c r="HZ8" s="191"/>
      <c r="IA8" s="191"/>
      <c r="IB8" s="191"/>
      <c r="IC8" s="191"/>
      <c r="ID8" s="191"/>
      <c r="IE8" s="191"/>
      <c r="IF8" s="191"/>
      <c r="IG8" s="191"/>
      <c r="IH8" s="191"/>
      <c r="II8" s="191"/>
      <c r="IJ8" s="191"/>
      <c r="IK8" s="191"/>
      <c r="IL8" s="191"/>
      <c r="IM8" s="191"/>
      <c r="IN8" s="191"/>
      <c r="IO8" s="191"/>
      <c r="IP8" s="191"/>
      <c r="IQ8" s="191"/>
      <c r="IR8" s="191"/>
      <c r="IS8" s="191"/>
      <c r="IT8" s="191"/>
      <c r="IU8" s="191"/>
      <c r="IV8" s="191"/>
    </row>
    <row r="9" spans="1:256" ht="13.5">
      <c r="A9" s="200"/>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c r="IV9" s="200"/>
    </row>
    <row r="10" spans="1:256" ht="13.5">
      <c r="A10" s="191"/>
      <c r="B10" s="201"/>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3"/>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91"/>
      <c r="HO10" s="191"/>
      <c r="HP10" s="191"/>
      <c r="HQ10" s="191"/>
      <c r="HR10" s="191"/>
      <c r="HS10" s="191"/>
      <c r="HT10" s="191"/>
      <c r="HU10" s="191"/>
      <c r="HV10" s="191"/>
      <c r="HW10" s="191"/>
      <c r="HX10" s="191"/>
      <c r="HY10" s="191"/>
      <c r="HZ10" s="191"/>
      <c r="IA10" s="191"/>
      <c r="IB10" s="191"/>
      <c r="IC10" s="191"/>
      <c r="ID10" s="191"/>
      <c r="IE10" s="191"/>
      <c r="IF10" s="191"/>
      <c r="IG10" s="191"/>
      <c r="IH10" s="191"/>
      <c r="II10" s="191"/>
      <c r="IJ10" s="191"/>
      <c r="IK10" s="191"/>
      <c r="IL10" s="191"/>
      <c r="IM10" s="191"/>
      <c r="IN10" s="191"/>
      <c r="IO10" s="191"/>
      <c r="IP10" s="191"/>
      <c r="IQ10" s="191"/>
      <c r="IR10" s="191"/>
      <c r="IS10" s="191"/>
      <c r="IT10" s="191"/>
      <c r="IU10" s="191"/>
      <c r="IV10" s="191"/>
    </row>
    <row r="11" spans="1:256" ht="13.5">
      <c r="A11" s="191"/>
      <c r="B11" s="204" t="s">
        <v>167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5"/>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1"/>
      <c r="IH11" s="191"/>
      <c r="II11" s="191"/>
      <c r="IJ11" s="191"/>
      <c r="IK11" s="191"/>
      <c r="IL11" s="191"/>
      <c r="IM11" s="191"/>
      <c r="IN11" s="191"/>
      <c r="IO11" s="191"/>
      <c r="IP11" s="191"/>
      <c r="IQ11" s="191"/>
      <c r="IR11" s="191"/>
      <c r="IS11" s="191"/>
      <c r="IT11" s="191"/>
      <c r="IU11" s="191"/>
      <c r="IV11" s="191"/>
    </row>
    <row r="12" spans="1:256" ht="13.5">
      <c r="A12" s="191"/>
      <c r="B12" s="204"/>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5"/>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c r="II12" s="191"/>
      <c r="IJ12" s="191"/>
      <c r="IK12" s="191"/>
      <c r="IL12" s="191"/>
      <c r="IM12" s="191"/>
      <c r="IN12" s="191"/>
      <c r="IO12" s="191"/>
      <c r="IP12" s="191"/>
      <c r="IQ12" s="191"/>
      <c r="IR12" s="191"/>
      <c r="IS12" s="191"/>
      <c r="IT12" s="191"/>
      <c r="IU12" s="191"/>
      <c r="IV12" s="191"/>
    </row>
    <row r="13" spans="1:256" ht="13.5">
      <c r="A13" s="191"/>
      <c r="B13" s="204"/>
      <c r="C13" s="200" t="s">
        <v>168</v>
      </c>
      <c r="D13" s="200"/>
      <c r="E13" s="200"/>
      <c r="F13" s="200"/>
      <c r="G13" s="200"/>
      <c r="H13" s="200"/>
      <c r="I13" s="200"/>
      <c r="J13" s="200"/>
      <c r="K13" s="200"/>
      <c r="L13" s="200"/>
      <c r="M13" s="200"/>
      <c r="N13" s="200"/>
      <c r="O13" s="200"/>
      <c r="P13" s="200"/>
      <c r="Q13" s="200"/>
      <c r="R13" s="200"/>
      <c r="S13" s="200"/>
      <c r="T13" s="200"/>
      <c r="U13" s="200"/>
      <c r="V13" s="200"/>
      <c r="W13" s="200"/>
      <c r="X13" s="200"/>
      <c r="Y13" s="200"/>
      <c r="Z13" s="205"/>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191"/>
      <c r="II13" s="191"/>
      <c r="IJ13" s="191"/>
      <c r="IK13" s="191"/>
      <c r="IL13" s="191"/>
      <c r="IM13" s="191"/>
      <c r="IN13" s="191"/>
      <c r="IO13" s="191"/>
      <c r="IP13" s="191"/>
      <c r="IQ13" s="191"/>
      <c r="IR13" s="191"/>
      <c r="IS13" s="191"/>
      <c r="IT13" s="191"/>
      <c r="IU13" s="191"/>
      <c r="IV13" s="191"/>
    </row>
    <row r="14" spans="1:256" ht="4.5" customHeight="1">
      <c r="A14" s="191"/>
      <c r="B14" s="204"/>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5"/>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c r="IL14" s="191"/>
      <c r="IM14" s="191"/>
      <c r="IN14" s="191"/>
      <c r="IO14" s="191"/>
      <c r="IP14" s="191"/>
      <c r="IQ14" s="191"/>
      <c r="IR14" s="191"/>
      <c r="IS14" s="191"/>
      <c r="IT14" s="191"/>
      <c r="IU14" s="191"/>
      <c r="IV14" s="191"/>
    </row>
    <row r="15" spans="1:256" ht="21" customHeight="1">
      <c r="A15" s="191"/>
      <c r="B15" s="204"/>
      <c r="C15" s="193" t="s">
        <v>169</v>
      </c>
      <c r="D15" s="194"/>
      <c r="E15" s="194"/>
      <c r="F15" s="194"/>
      <c r="G15" s="198"/>
      <c r="H15" s="193"/>
      <c r="I15" s="194"/>
      <c r="J15" s="194"/>
      <c r="K15" s="194"/>
      <c r="L15" s="194"/>
      <c r="M15" s="194"/>
      <c r="N15" s="196" t="s">
        <v>170</v>
      </c>
      <c r="O15" s="200"/>
      <c r="P15" s="193" t="s">
        <v>171</v>
      </c>
      <c r="Q15" s="194"/>
      <c r="R15" s="194"/>
      <c r="S15" s="194"/>
      <c r="T15" s="198"/>
      <c r="U15" s="193"/>
      <c r="V15" s="194"/>
      <c r="W15" s="194"/>
      <c r="X15" s="194"/>
      <c r="Y15" s="196" t="s">
        <v>170</v>
      </c>
      <c r="Z15" s="205"/>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c r="IL15" s="191"/>
      <c r="IM15" s="191"/>
      <c r="IN15" s="191"/>
      <c r="IO15" s="191"/>
      <c r="IP15" s="191"/>
      <c r="IQ15" s="191"/>
      <c r="IR15" s="191"/>
      <c r="IS15" s="191"/>
      <c r="IT15" s="191"/>
      <c r="IU15" s="191"/>
      <c r="IV15" s="191"/>
    </row>
    <row r="16" spans="1:256" ht="13.5">
      <c r="A16" s="191"/>
      <c r="B16" s="204"/>
      <c r="C16" s="200"/>
      <c r="D16" s="200"/>
      <c r="E16" s="200"/>
      <c r="F16" s="200"/>
      <c r="G16" s="200"/>
      <c r="H16" s="200"/>
      <c r="I16" s="200"/>
      <c r="J16" s="200"/>
      <c r="K16" s="200"/>
      <c r="L16" s="200"/>
      <c r="M16" s="191"/>
      <c r="N16" s="200"/>
      <c r="O16" s="200"/>
      <c r="P16" s="206"/>
      <c r="Q16" s="200"/>
      <c r="R16" s="200"/>
      <c r="S16" s="200"/>
      <c r="T16" s="200"/>
      <c r="U16" s="200"/>
      <c r="V16" s="200"/>
      <c r="W16" s="200"/>
      <c r="X16" s="200"/>
      <c r="Y16" s="200"/>
      <c r="Z16" s="205"/>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1"/>
      <c r="FF16" s="191"/>
      <c r="FG16" s="191"/>
      <c r="FH16" s="191"/>
      <c r="FI16" s="191"/>
      <c r="FJ16" s="191"/>
      <c r="FK16" s="191"/>
      <c r="FL16" s="191"/>
      <c r="FM16" s="191"/>
      <c r="FN16" s="191"/>
      <c r="FO16" s="191"/>
      <c r="FP16" s="191"/>
      <c r="FQ16" s="191"/>
      <c r="FR16" s="191"/>
      <c r="FS16" s="191"/>
      <c r="FT16" s="191"/>
      <c r="FU16" s="191"/>
      <c r="FV16" s="191"/>
      <c r="FW16" s="191"/>
      <c r="FX16" s="191"/>
      <c r="FY16" s="191"/>
      <c r="FZ16" s="191"/>
      <c r="GA16" s="191"/>
      <c r="GB16" s="191"/>
      <c r="GC16" s="191"/>
      <c r="GD16" s="191"/>
      <c r="GE16" s="191"/>
      <c r="GF16" s="191"/>
      <c r="GG16" s="191"/>
      <c r="GH16" s="191"/>
      <c r="GI16" s="191"/>
      <c r="GJ16" s="191"/>
      <c r="GK16" s="191"/>
      <c r="GL16" s="191"/>
      <c r="GM16" s="191"/>
      <c r="GN16" s="191"/>
      <c r="GO16" s="191"/>
      <c r="GP16" s="191"/>
      <c r="GQ16" s="191"/>
      <c r="GR16" s="191"/>
      <c r="GS16" s="191"/>
      <c r="GT16" s="191"/>
      <c r="GU16" s="191"/>
      <c r="GV16" s="191"/>
      <c r="GW16" s="191"/>
      <c r="GX16" s="191"/>
      <c r="GY16" s="191"/>
      <c r="GZ16" s="191"/>
      <c r="HA16" s="191"/>
      <c r="HB16" s="191"/>
      <c r="HC16" s="191"/>
      <c r="HD16" s="191"/>
      <c r="HE16" s="191"/>
      <c r="HF16" s="191"/>
      <c r="HG16" s="191"/>
      <c r="HH16" s="191"/>
      <c r="HI16" s="191"/>
      <c r="HJ16" s="191"/>
      <c r="HK16" s="191"/>
      <c r="HL16" s="191"/>
      <c r="HM16" s="191"/>
      <c r="HN16" s="191"/>
      <c r="HO16" s="191"/>
      <c r="HP16" s="191"/>
      <c r="HQ16" s="191"/>
      <c r="HR16" s="191"/>
      <c r="HS16" s="191"/>
      <c r="HT16" s="191"/>
      <c r="HU16" s="191"/>
      <c r="HV16" s="191"/>
      <c r="HW16" s="191"/>
      <c r="HX16" s="191"/>
      <c r="HY16" s="191"/>
      <c r="HZ16" s="191"/>
      <c r="IA16" s="191"/>
      <c r="IB16" s="191"/>
      <c r="IC16" s="191"/>
      <c r="ID16" s="191"/>
      <c r="IE16" s="191"/>
      <c r="IF16" s="191"/>
      <c r="IG16" s="191"/>
      <c r="IH16" s="191"/>
      <c r="II16" s="191"/>
      <c r="IJ16" s="191"/>
      <c r="IK16" s="191"/>
      <c r="IL16" s="191"/>
      <c r="IM16" s="191"/>
      <c r="IN16" s="191"/>
      <c r="IO16" s="191"/>
      <c r="IP16" s="191"/>
      <c r="IQ16" s="191"/>
      <c r="IR16" s="191"/>
      <c r="IS16" s="191"/>
      <c r="IT16" s="191"/>
      <c r="IU16" s="191"/>
      <c r="IV16" s="191"/>
    </row>
    <row r="17" spans="1:256" ht="13.5">
      <c r="A17" s="191"/>
      <c r="B17" s="204"/>
      <c r="C17" s="200" t="s">
        <v>144</v>
      </c>
      <c r="D17" s="200"/>
      <c r="E17" s="200"/>
      <c r="F17" s="200"/>
      <c r="G17" s="200"/>
      <c r="H17" s="200"/>
      <c r="I17" s="200"/>
      <c r="J17" s="200"/>
      <c r="K17" s="200"/>
      <c r="L17" s="200"/>
      <c r="M17" s="191"/>
      <c r="N17" s="200"/>
      <c r="O17" s="200"/>
      <c r="P17" s="200"/>
      <c r="Q17" s="200"/>
      <c r="R17" s="200"/>
      <c r="S17" s="200"/>
      <c r="T17" s="200"/>
      <c r="U17" s="200"/>
      <c r="V17" s="200"/>
      <c r="W17" s="200"/>
      <c r="X17" s="200"/>
      <c r="Y17" s="200"/>
      <c r="Z17" s="205"/>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c r="HD17" s="191"/>
      <c r="HE17" s="191"/>
      <c r="HF17" s="191"/>
      <c r="HG17" s="191"/>
      <c r="HH17" s="191"/>
      <c r="HI17" s="191"/>
      <c r="HJ17" s="191"/>
      <c r="HK17" s="191"/>
      <c r="HL17" s="191"/>
      <c r="HM17" s="191"/>
      <c r="HN17" s="191"/>
      <c r="HO17" s="191"/>
      <c r="HP17" s="191"/>
      <c r="HQ17" s="191"/>
      <c r="HR17" s="191"/>
      <c r="HS17" s="191"/>
      <c r="HT17" s="191"/>
      <c r="HU17" s="191"/>
      <c r="HV17" s="191"/>
      <c r="HW17" s="191"/>
      <c r="HX17" s="191"/>
      <c r="HY17" s="191"/>
      <c r="HZ17" s="191"/>
      <c r="IA17" s="191"/>
      <c r="IB17" s="191"/>
      <c r="IC17" s="191"/>
      <c r="ID17" s="191"/>
      <c r="IE17" s="191"/>
      <c r="IF17" s="191"/>
      <c r="IG17" s="191"/>
      <c r="IH17" s="191"/>
      <c r="II17" s="191"/>
      <c r="IJ17" s="191"/>
      <c r="IK17" s="191"/>
      <c r="IL17" s="191"/>
      <c r="IM17" s="191"/>
      <c r="IN17" s="191"/>
      <c r="IO17" s="191"/>
      <c r="IP17" s="191"/>
      <c r="IQ17" s="191"/>
      <c r="IR17" s="191"/>
      <c r="IS17" s="191"/>
      <c r="IT17" s="191"/>
      <c r="IU17" s="191"/>
      <c r="IV17" s="191"/>
    </row>
    <row r="18" spans="1:256" ht="4.5" customHeight="1">
      <c r="A18" s="191"/>
      <c r="B18" s="204"/>
      <c r="C18" s="200"/>
      <c r="D18" s="200"/>
      <c r="E18" s="200"/>
      <c r="F18" s="200"/>
      <c r="G18" s="200"/>
      <c r="H18" s="200"/>
      <c r="I18" s="200"/>
      <c r="J18" s="200"/>
      <c r="K18" s="200"/>
      <c r="L18" s="200"/>
      <c r="M18" s="191"/>
      <c r="N18" s="200"/>
      <c r="O18" s="200"/>
      <c r="P18" s="200"/>
      <c r="Q18" s="200"/>
      <c r="R18" s="200"/>
      <c r="S18" s="200"/>
      <c r="T18" s="200"/>
      <c r="U18" s="200"/>
      <c r="V18" s="200"/>
      <c r="W18" s="200"/>
      <c r="X18" s="200"/>
      <c r="Y18" s="200"/>
      <c r="Z18" s="205"/>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c r="EI18" s="191"/>
      <c r="EJ18" s="191"/>
      <c r="EK18" s="191"/>
      <c r="EL18" s="191"/>
      <c r="EM18" s="191"/>
      <c r="EN18" s="191"/>
      <c r="EO18" s="191"/>
      <c r="EP18" s="191"/>
      <c r="EQ18" s="191"/>
      <c r="ER18" s="191"/>
      <c r="ES18" s="191"/>
      <c r="ET18" s="191"/>
      <c r="EU18" s="191"/>
      <c r="EV18" s="191"/>
      <c r="EW18" s="191"/>
      <c r="EX18" s="191"/>
      <c r="EY18" s="191"/>
      <c r="EZ18" s="191"/>
      <c r="FA18" s="191"/>
      <c r="FB18" s="191"/>
      <c r="FC18" s="191"/>
      <c r="FD18" s="191"/>
      <c r="FE18" s="191"/>
      <c r="FF18" s="191"/>
      <c r="FG18" s="191"/>
      <c r="FH18" s="191"/>
      <c r="FI18" s="191"/>
      <c r="FJ18" s="191"/>
      <c r="FK18" s="191"/>
      <c r="FL18" s="191"/>
      <c r="FM18" s="191"/>
      <c r="FN18" s="191"/>
      <c r="FO18" s="191"/>
      <c r="FP18" s="191"/>
      <c r="FQ18" s="191"/>
      <c r="FR18" s="191"/>
      <c r="FS18" s="191"/>
      <c r="FT18" s="191"/>
      <c r="FU18" s="191"/>
      <c r="FV18" s="191"/>
      <c r="FW18" s="191"/>
      <c r="FX18" s="191"/>
      <c r="FY18" s="191"/>
      <c r="FZ18" s="191"/>
      <c r="GA18" s="191"/>
      <c r="GB18" s="191"/>
      <c r="GC18" s="191"/>
      <c r="GD18" s="191"/>
      <c r="GE18" s="191"/>
      <c r="GF18" s="191"/>
      <c r="GG18" s="191"/>
      <c r="GH18" s="191"/>
      <c r="GI18" s="191"/>
      <c r="GJ18" s="191"/>
      <c r="GK18" s="191"/>
      <c r="GL18" s="191"/>
      <c r="GM18" s="191"/>
      <c r="GN18" s="191"/>
      <c r="GO18" s="191"/>
      <c r="GP18" s="191"/>
      <c r="GQ18" s="191"/>
      <c r="GR18" s="191"/>
      <c r="GS18" s="191"/>
      <c r="GT18" s="191"/>
      <c r="GU18" s="191"/>
      <c r="GV18" s="191"/>
      <c r="GW18" s="191"/>
      <c r="GX18" s="191"/>
      <c r="GY18" s="191"/>
      <c r="GZ18" s="191"/>
      <c r="HA18" s="191"/>
      <c r="HB18" s="191"/>
      <c r="HC18" s="191"/>
      <c r="HD18" s="191"/>
      <c r="HE18" s="191"/>
      <c r="HF18" s="191"/>
      <c r="HG18" s="191"/>
      <c r="HH18" s="191"/>
      <c r="HI18" s="191"/>
      <c r="HJ18" s="191"/>
      <c r="HK18" s="191"/>
      <c r="HL18" s="191"/>
      <c r="HM18" s="191"/>
      <c r="HN18" s="191"/>
      <c r="HO18" s="191"/>
      <c r="HP18" s="191"/>
      <c r="HQ18" s="191"/>
      <c r="HR18" s="191"/>
      <c r="HS18" s="191"/>
      <c r="HT18" s="191"/>
      <c r="HU18" s="191"/>
      <c r="HV18" s="191"/>
      <c r="HW18" s="191"/>
      <c r="HX18" s="191"/>
      <c r="HY18" s="191"/>
      <c r="HZ18" s="191"/>
      <c r="IA18" s="191"/>
      <c r="IB18" s="191"/>
      <c r="IC18" s="191"/>
      <c r="ID18" s="191"/>
      <c r="IE18" s="191"/>
      <c r="IF18" s="191"/>
      <c r="IG18" s="191"/>
      <c r="IH18" s="191"/>
      <c r="II18" s="191"/>
      <c r="IJ18" s="191"/>
      <c r="IK18" s="191"/>
      <c r="IL18" s="191"/>
      <c r="IM18" s="191"/>
      <c r="IN18" s="191"/>
      <c r="IO18" s="191"/>
      <c r="IP18" s="191"/>
      <c r="IQ18" s="191"/>
      <c r="IR18" s="191"/>
      <c r="IS18" s="191"/>
      <c r="IT18" s="191"/>
      <c r="IU18" s="191"/>
      <c r="IV18" s="191"/>
    </row>
    <row r="19" spans="1:256" ht="21.75" customHeight="1">
      <c r="A19" s="191"/>
      <c r="B19" s="204"/>
      <c r="C19" s="276" t="s">
        <v>172</v>
      </c>
      <c r="D19" s="277"/>
      <c r="E19" s="277"/>
      <c r="F19" s="277"/>
      <c r="G19" s="277"/>
      <c r="H19" s="277"/>
      <c r="I19" s="278"/>
      <c r="J19" s="193" t="s">
        <v>173</v>
      </c>
      <c r="K19" s="194"/>
      <c r="L19" s="194"/>
      <c r="M19" s="194"/>
      <c r="N19" s="194"/>
      <c r="O19" s="194"/>
      <c r="P19" s="196" t="s">
        <v>170</v>
      </c>
      <c r="Q19" s="200"/>
      <c r="R19" s="200"/>
      <c r="S19" s="200"/>
      <c r="T19" s="200"/>
      <c r="U19" s="200"/>
      <c r="V19" s="200"/>
      <c r="W19" s="200"/>
      <c r="X19" s="200"/>
      <c r="Y19" s="200"/>
      <c r="Z19" s="205"/>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1"/>
      <c r="HN19" s="191"/>
      <c r="HO19" s="191"/>
      <c r="HP19" s="191"/>
      <c r="HQ19" s="191"/>
      <c r="HR19" s="191"/>
      <c r="HS19" s="191"/>
      <c r="HT19" s="191"/>
      <c r="HU19" s="191"/>
      <c r="HV19" s="191"/>
      <c r="HW19" s="191"/>
      <c r="HX19" s="191"/>
      <c r="HY19" s="191"/>
      <c r="HZ19" s="191"/>
      <c r="IA19" s="191"/>
      <c r="IB19" s="191"/>
      <c r="IC19" s="191"/>
      <c r="ID19" s="191"/>
      <c r="IE19" s="191"/>
      <c r="IF19" s="191"/>
      <c r="IG19" s="191"/>
      <c r="IH19" s="191"/>
      <c r="II19" s="191"/>
      <c r="IJ19" s="191"/>
      <c r="IK19" s="191"/>
      <c r="IL19" s="191"/>
      <c r="IM19" s="191"/>
      <c r="IN19" s="191"/>
      <c r="IO19" s="191"/>
      <c r="IP19" s="191"/>
      <c r="IQ19" s="191"/>
      <c r="IR19" s="191"/>
      <c r="IS19" s="191"/>
      <c r="IT19" s="191"/>
      <c r="IU19" s="191"/>
      <c r="IV19" s="191"/>
    </row>
    <row r="20" spans="1:256" ht="21" customHeight="1">
      <c r="A20" s="191"/>
      <c r="B20" s="204"/>
      <c r="C20" s="282" t="s">
        <v>174</v>
      </c>
      <c r="D20" s="283"/>
      <c r="E20" s="283"/>
      <c r="F20" s="283"/>
      <c r="G20" s="283"/>
      <c r="H20" s="283"/>
      <c r="I20" s="284"/>
      <c r="J20" s="193" t="s">
        <v>175</v>
      </c>
      <c r="K20" s="194"/>
      <c r="L20" s="194"/>
      <c r="M20" s="194"/>
      <c r="N20" s="194"/>
      <c r="O20" s="194"/>
      <c r="P20" s="196" t="s">
        <v>170</v>
      </c>
      <c r="Q20" s="200"/>
      <c r="R20" s="200"/>
      <c r="S20" s="200"/>
      <c r="T20" s="200"/>
      <c r="U20" s="200"/>
      <c r="V20" s="200"/>
      <c r="W20" s="200"/>
      <c r="X20" s="200"/>
      <c r="Y20" s="200"/>
      <c r="Z20" s="205"/>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c r="IL20" s="191"/>
      <c r="IM20" s="191"/>
      <c r="IN20" s="191"/>
      <c r="IO20" s="191"/>
      <c r="IP20" s="191"/>
      <c r="IQ20" s="191"/>
      <c r="IR20" s="191"/>
      <c r="IS20" s="191"/>
      <c r="IT20" s="191"/>
      <c r="IU20" s="191"/>
      <c r="IV20" s="191"/>
    </row>
    <row r="21" spans="1:256" ht="13.5">
      <c r="A21" s="191"/>
      <c r="B21" s="204"/>
      <c r="C21" s="200"/>
      <c r="D21" s="200"/>
      <c r="E21" s="200"/>
      <c r="F21" s="200"/>
      <c r="G21" s="200"/>
      <c r="H21" s="200"/>
      <c r="I21" s="200"/>
      <c r="J21" s="200"/>
      <c r="K21" s="200"/>
      <c r="L21" s="206"/>
      <c r="M21" s="200"/>
      <c r="N21" s="200"/>
      <c r="O21" s="200"/>
      <c r="P21" s="200"/>
      <c r="Q21" s="206"/>
      <c r="R21" s="200"/>
      <c r="S21" s="200"/>
      <c r="T21" s="200"/>
      <c r="U21" s="200"/>
      <c r="V21" s="206"/>
      <c r="W21" s="200"/>
      <c r="X21" s="200"/>
      <c r="Y21" s="200"/>
      <c r="Z21" s="205"/>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c r="EY21" s="191"/>
      <c r="EZ21" s="191"/>
      <c r="FA21" s="191"/>
      <c r="FB21" s="191"/>
      <c r="FC21" s="191"/>
      <c r="FD21" s="191"/>
      <c r="FE21" s="191"/>
      <c r="FF21" s="191"/>
      <c r="FG21" s="191"/>
      <c r="FH21" s="191"/>
      <c r="FI21" s="191"/>
      <c r="FJ21" s="191"/>
      <c r="FK21" s="191"/>
      <c r="FL21" s="191"/>
      <c r="FM21" s="191"/>
      <c r="FN21" s="191"/>
      <c r="FO21" s="191"/>
      <c r="FP21" s="191"/>
      <c r="FQ21" s="191"/>
      <c r="FR21" s="191"/>
      <c r="FS21" s="191"/>
      <c r="FT21" s="191"/>
      <c r="FU21" s="191"/>
      <c r="FV21" s="191"/>
      <c r="FW21" s="191"/>
      <c r="FX21" s="191"/>
      <c r="FY21" s="191"/>
      <c r="FZ21" s="191"/>
      <c r="GA21" s="191"/>
      <c r="GB21" s="191"/>
      <c r="GC21" s="191"/>
      <c r="GD21" s="191"/>
      <c r="GE21" s="191"/>
      <c r="GF21" s="191"/>
      <c r="GG21" s="191"/>
      <c r="GH21" s="191"/>
      <c r="GI21" s="191"/>
      <c r="GJ21" s="191"/>
      <c r="GK21" s="191"/>
      <c r="GL21" s="191"/>
      <c r="GM21" s="191"/>
      <c r="GN21" s="191"/>
      <c r="GO21" s="191"/>
      <c r="GP21" s="191"/>
      <c r="GQ21" s="191"/>
      <c r="GR21" s="191"/>
      <c r="GS21" s="191"/>
      <c r="GT21" s="191"/>
      <c r="GU21" s="191"/>
      <c r="GV21" s="191"/>
      <c r="GW21" s="191"/>
      <c r="GX21" s="191"/>
      <c r="GY21" s="191"/>
      <c r="GZ21" s="191"/>
      <c r="HA21" s="191"/>
      <c r="HB21" s="191"/>
      <c r="HC21" s="191"/>
      <c r="HD21" s="191"/>
      <c r="HE21" s="191"/>
      <c r="HF21" s="191"/>
      <c r="HG21" s="191"/>
      <c r="HH21" s="191"/>
      <c r="HI21" s="191"/>
      <c r="HJ21" s="191"/>
      <c r="HK21" s="191"/>
      <c r="HL21" s="191"/>
      <c r="HM21" s="191"/>
      <c r="HN21" s="191"/>
      <c r="HO21" s="191"/>
      <c r="HP21" s="191"/>
      <c r="HQ21" s="191"/>
      <c r="HR21" s="191"/>
      <c r="HS21" s="191"/>
      <c r="HT21" s="191"/>
      <c r="HU21" s="191"/>
      <c r="HV21" s="191"/>
      <c r="HW21" s="191"/>
      <c r="HX21" s="191"/>
      <c r="HY21" s="191"/>
      <c r="HZ21" s="191"/>
      <c r="IA21" s="191"/>
      <c r="IB21" s="191"/>
      <c r="IC21" s="191"/>
      <c r="ID21" s="191"/>
      <c r="IE21" s="191"/>
      <c r="IF21" s="191"/>
      <c r="IG21" s="191"/>
      <c r="IH21" s="191"/>
      <c r="II21" s="191"/>
      <c r="IJ21" s="191"/>
      <c r="IK21" s="191"/>
      <c r="IL21" s="191"/>
      <c r="IM21" s="191"/>
      <c r="IN21" s="191"/>
      <c r="IO21" s="191"/>
      <c r="IP21" s="191"/>
      <c r="IQ21" s="191"/>
      <c r="IR21" s="191"/>
      <c r="IS21" s="191"/>
      <c r="IT21" s="191"/>
      <c r="IU21" s="191"/>
      <c r="IV21" s="191"/>
    </row>
    <row r="22" spans="1:256" ht="13.5">
      <c r="A22" s="191"/>
      <c r="B22" s="204"/>
      <c r="C22" s="200" t="s">
        <v>145</v>
      </c>
      <c r="D22" s="200"/>
      <c r="E22" s="200"/>
      <c r="F22" s="200"/>
      <c r="G22" s="200"/>
      <c r="H22" s="200"/>
      <c r="I22" s="200"/>
      <c r="J22" s="200"/>
      <c r="K22" s="200"/>
      <c r="L22" s="200"/>
      <c r="M22" s="200"/>
      <c r="N22" s="200"/>
      <c r="O22" s="200"/>
      <c r="P22" s="200"/>
      <c r="Q22" s="200"/>
      <c r="R22" s="200"/>
      <c r="S22" s="200"/>
      <c r="T22" s="200"/>
      <c r="U22" s="200"/>
      <c r="V22" s="200"/>
      <c r="W22" s="200"/>
      <c r="X22" s="200"/>
      <c r="Y22" s="200"/>
      <c r="Z22" s="205"/>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1"/>
      <c r="DU22" s="191"/>
      <c r="DV22" s="191"/>
      <c r="DW22" s="191"/>
      <c r="DX22" s="191"/>
      <c r="DY22" s="191"/>
      <c r="DZ22" s="191"/>
      <c r="EA22" s="191"/>
      <c r="EB22" s="191"/>
      <c r="EC22" s="191"/>
      <c r="ED22" s="191"/>
      <c r="EE22" s="191"/>
      <c r="EF22" s="191"/>
      <c r="EG22" s="191"/>
      <c r="EH22" s="191"/>
      <c r="EI22" s="191"/>
      <c r="EJ22" s="191"/>
      <c r="EK22" s="191"/>
      <c r="EL22" s="191"/>
      <c r="EM22" s="191"/>
      <c r="EN22" s="191"/>
      <c r="EO22" s="191"/>
      <c r="EP22" s="191"/>
      <c r="EQ22" s="191"/>
      <c r="ER22" s="191"/>
      <c r="ES22" s="191"/>
      <c r="ET22" s="191"/>
      <c r="EU22" s="191"/>
      <c r="EV22" s="191"/>
      <c r="EW22" s="191"/>
      <c r="EX22" s="191"/>
      <c r="EY22" s="191"/>
      <c r="EZ22" s="191"/>
      <c r="FA22" s="191"/>
      <c r="FB22" s="191"/>
      <c r="FC22" s="191"/>
      <c r="FD22" s="191"/>
      <c r="FE22" s="191"/>
      <c r="FF22" s="191"/>
      <c r="FG22" s="191"/>
      <c r="FH22" s="191"/>
      <c r="FI22" s="191"/>
      <c r="FJ22" s="191"/>
      <c r="FK22" s="191"/>
      <c r="FL22" s="191"/>
      <c r="FM22" s="191"/>
      <c r="FN22" s="191"/>
      <c r="FO22" s="191"/>
      <c r="FP22" s="191"/>
      <c r="FQ22" s="191"/>
      <c r="FR22" s="191"/>
      <c r="FS22" s="191"/>
      <c r="FT22" s="191"/>
      <c r="FU22" s="191"/>
      <c r="FV22" s="191"/>
      <c r="FW22" s="191"/>
      <c r="FX22" s="191"/>
      <c r="FY22" s="191"/>
      <c r="FZ22" s="191"/>
      <c r="GA22" s="191"/>
      <c r="GB22" s="191"/>
      <c r="GC22" s="191"/>
      <c r="GD22" s="191"/>
      <c r="GE22" s="191"/>
      <c r="GF22" s="191"/>
      <c r="GG22" s="191"/>
      <c r="GH22" s="191"/>
      <c r="GI22" s="191"/>
      <c r="GJ22" s="191"/>
      <c r="GK22" s="191"/>
      <c r="GL22" s="191"/>
      <c r="GM22" s="191"/>
      <c r="GN22" s="191"/>
      <c r="GO22" s="191"/>
      <c r="GP22" s="191"/>
      <c r="GQ22" s="191"/>
      <c r="GR22" s="191"/>
      <c r="GS22" s="191"/>
      <c r="GT22" s="191"/>
      <c r="GU22" s="191"/>
      <c r="GV22" s="191"/>
      <c r="GW22" s="191"/>
      <c r="GX22" s="191"/>
      <c r="GY22" s="191"/>
      <c r="GZ22" s="191"/>
      <c r="HA22" s="191"/>
      <c r="HB22" s="191"/>
      <c r="HC22" s="191"/>
      <c r="HD22" s="191"/>
      <c r="HE22" s="191"/>
      <c r="HF22" s="191"/>
      <c r="HG22" s="191"/>
      <c r="HH22" s="191"/>
      <c r="HI22" s="191"/>
      <c r="HJ22" s="191"/>
      <c r="HK22" s="191"/>
      <c r="HL22" s="191"/>
      <c r="HM22" s="191"/>
      <c r="HN22" s="191"/>
      <c r="HO22" s="191"/>
      <c r="HP22" s="191"/>
      <c r="HQ22" s="191"/>
      <c r="HR22" s="191"/>
      <c r="HS22" s="191"/>
      <c r="HT22" s="191"/>
      <c r="HU22" s="191"/>
      <c r="HV22" s="191"/>
      <c r="HW22" s="191"/>
      <c r="HX22" s="191"/>
      <c r="HY22" s="191"/>
      <c r="HZ22" s="191"/>
      <c r="IA22" s="191"/>
      <c r="IB22" s="191"/>
      <c r="IC22" s="191"/>
      <c r="ID22" s="191"/>
      <c r="IE22" s="191"/>
      <c r="IF22" s="191"/>
      <c r="IG22" s="191"/>
      <c r="IH22" s="191"/>
      <c r="II22" s="191"/>
      <c r="IJ22" s="191"/>
      <c r="IK22" s="191"/>
      <c r="IL22" s="191"/>
      <c r="IM22" s="191"/>
      <c r="IN22" s="191"/>
      <c r="IO22" s="191"/>
      <c r="IP22" s="191"/>
      <c r="IQ22" s="191"/>
      <c r="IR22" s="191"/>
      <c r="IS22" s="191"/>
      <c r="IT22" s="191"/>
      <c r="IU22" s="191"/>
      <c r="IV22" s="191"/>
    </row>
    <row r="23" spans="1:256" ht="4.5" customHeight="1">
      <c r="A23" s="191"/>
      <c r="B23" s="204"/>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5"/>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1"/>
      <c r="CQ23" s="191"/>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1"/>
      <c r="DU23" s="191"/>
      <c r="DV23" s="191"/>
      <c r="DW23" s="191"/>
      <c r="DX23" s="191"/>
      <c r="DY23" s="191"/>
      <c r="DZ23" s="191"/>
      <c r="EA23" s="191"/>
      <c r="EB23" s="191"/>
      <c r="EC23" s="191"/>
      <c r="ED23" s="191"/>
      <c r="EE23" s="191"/>
      <c r="EF23" s="191"/>
      <c r="EG23" s="191"/>
      <c r="EH23" s="191"/>
      <c r="EI23" s="191"/>
      <c r="EJ23" s="191"/>
      <c r="EK23" s="191"/>
      <c r="EL23" s="191"/>
      <c r="EM23" s="191"/>
      <c r="EN23" s="191"/>
      <c r="EO23" s="191"/>
      <c r="EP23" s="191"/>
      <c r="EQ23" s="191"/>
      <c r="ER23" s="191"/>
      <c r="ES23" s="191"/>
      <c r="ET23" s="191"/>
      <c r="EU23" s="191"/>
      <c r="EV23" s="191"/>
      <c r="EW23" s="191"/>
      <c r="EX23" s="191"/>
      <c r="EY23" s="191"/>
      <c r="EZ23" s="191"/>
      <c r="FA23" s="191"/>
      <c r="FB23" s="191"/>
      <c r="FC23" s="191"/>
      <c r="FD23" s="191"/>
      <c r="FE23" s="191"/>
      <c r="FF23" s="191"/>
      <c r="FG23" s="191"/>
      <c r="FH23" s="191"/>
      <c r="FI23" s="191"/>
      <c r="FJ23" s="191"/>
      <c r="FK23" s="191"/>
      <c r="FL23" s="191"/>
      <c r="FM23" s="191"/>
      <c r="FN23" s="191"/>
      <c r="FO23" s="191"/>
      <c r="FP23" s="191"/>
      <c r="FQ23" s="191"/>
      <c r="FR23" s="191"/>
      <c r="FS23" s="191"/>
      <c r="FT23" s="191"/>
      <c r="FU23" s="191"/>
      <c r="FV23" s="191"/>
      <c r="FW23" s="191"/>
      <c r="FX23" s="191"/>
      <c r="FY23" s="191"/>
      <c r="FZ23" s="191"/>
      <c r="GA23" s="191"/>
      <c r="GB23" s="191"/>
      <c r="GC23" s="191"/>
      <c r="GD23" s="191"/>
      <c r="GE23" s="191"/>
      <c r="GF23" s="191"/>
      <c r="GG23" s="191"/>
      <c r="GH23" s="191"/>
      <c r="GI23" s="191"/>
      <c r="GJ23" s="191"/>
      <c r="GK23" s="191"/>
      <c r="GL23" s="191"/>
      <c r="GM23" s="191"/>
      <c r="GN23" s="191"/>
      <c r="GO23" s="191"/>
      <c r="GP23" s="191"/>
      <c r="GQ23" s="191"/>
      <c r="GR23" s="191"/>
      <c r="GS23" s="191"/>
      <c r="GT23" s="191"/>
      <c r="GU23" s="191"/>
      <c r="GV23" s="191"/>
      <c r="GW23" s="191"/>
      <c r="GX23" s="191"/>
      <c r="GY23" s="191"/>
      <c r="GZ23" s="191"/>
      <c r="HA23" s="191"/>
      <c r="HB23" s="191"/>
      <c r="HC23" s="191"/>
      <c r="HD23" s="191"/>
      <c r="HE23" s="191"/>
      <c r="HF23" s="191"/>
      <c r="HG23" s="191"/>
      <c r="HH23" s="191"/>
      <c r="HI23" s="191"/>
      <c r="HJ23" s="191"/>
      <c r="HK23" s="191"/>
      <c r="HL23" s="191"/>
      <c r="HM23" s="191"/>
      <c r="HN23" s="191"/>
      <c r="HO23" s="191"/>
      <c r="HP23" s="191"/>
      <c r="HQ23" s="191"/>
      <c r="HR23" s="191"/>
      <c r="HS23" s="191"/>
      <c r="HT23" s="191"/>
      <c r="HU23" s="191"/>
      <c r="HV23" s="191"/>
      <c r="HW23" s="191"/>
      <c r="HX23" s="191"/>
      <c r="HY23" s="191"/>
      <c r="HZ23" s="191"/>
      <c r="IA23" s="191"/>
      <c r="IB23" s="191"/>
      <c r="IC23" s="191"/>
      <c r="ID23" s="191"/>
      <c r="IE23" s="191"/>
      <c r="IF23" s="191"/>
      <c r="IG23" s="191"/>
      <c r="IH23" s="191"/>
      <c r="II23" s="191"/>
      <c r="IJ23" s="191"/>
      <c r="IK23" s="191"/>
      <c r="IL23" s="191"/>
      <c r="IM23" s="191"/>
      <c r="IN23" s="191"/>
      <c r="IO23" s="191"/>
      <c r="IP23" s="191"/>
      <c r="IQ23" s="191"/>
      <c r="IR23" s="191"/>
      <c r="IS23" s="191"/>
      <c r="IT23" s="191"/>
      <c r="IU23" s="191"/>
      <c r="IV23" s="191"/>
    </row>
    <row r="24" spans="1:256" ht="13.5">
      <c r="A24" s="191"/>
      <c r="B24" s="204"/>
      <c r="C24" s="275" t="s">
        <v>176</v>
      </c>
      <c r="D24" s="273"/>
      <c r="E24" s="273"/>
      <c r="F24" s="273"/>
      <c r="G24" s="273"/>
      <c r="H24" s="273"/>
      <c r="I24" s="273"/>
      <c r="J24" s="273"/>
      <c r="K24" s="273"/>
      <c r="L24" s="273"/>
      <c r="M24" s="273"/>
      <c r="N24" s="273"/>
      <c r="O24" s="274"/>
      <c r="P24" s="275" t="s">
        <v>146</v>
      </c>
      <c r="Q24" s="273"/>
      <c r="R24" s="273"/>
      <c r="S24" s="273"/>
      <c r="T24" s="273"/>
      <c r="U24" s="273"/>
      <c r="V24" s="273"/>
      <c r="W24" s="273"/>
      <c r="X24" s="273"/>
      <c r="Y24" s="274"/>
      <c r="Z24" s="207"/>
      <c r="AA24" s="200"/>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191"/>
      <c r="DS24" s="191"/>
      <c r="DT24" s="191"/>
      <c r="DU24" s="191"/>
      <c r="DV24" s="191"/>
      <c r="DW24" s="191"/>
      <c r="DX24" s="191"/>
      <c r="DY24" s="191"/>
      <c r="DZ24" s="191"/>
      <c r="EA24" s="191"/>
      <c r="EB24" s="191"/>
      <c r="EC24" s="191"/>
      <c r="ED24" s="191"/>
      <c r="EE24" s="191"/>
      <c r="EF24" s="191"/>
      <c r="EG24" s="191"/>
      <c r="EH24" s="191"/>
      <c r="EI24" s="191"/>
      <c r="EJ24" s="191"/>
      <c r="EK24" s="191"/>
      <c r="EL24" s="191"/>
      <c r="EM24" s="191"/>
      <c r="EN24" s="191"/>
      <c r="EO24" s="191"/>
      <c r="EP24" s="191"/>
      <c r="EQ24" s="191"/>
      <c r="ER24" s="191"/>
      <c r="ES24" s="191"/>
      <c r="ET24" s="191"/>
      <c r="EU24" s="191"/>
      <c r="EV24" s="191"/>
      <c r="EW24" s="191"/>
      <c r="EX24" s="191"/>
      <c r="EY24" s="191"/>
      <c r="EZ24" s="191"/>
      <c r="FA24" s="191"/>
      <c r="FB24" s="191"/>
      <c r="FC24" s="191"/>
      <c r="FD24" s="191"/>
      <c r="FE24" s="191"/>
      <c r="FF24" s="191"/>
      <c r="FG24" s="191"/>
      <c r="FH24" s="191"/>
      <c r="FI24" s="191"/>
      <c r="FJ24" s="191"/>
      <c r="FK24" s="191"/>
      <c r="FL24" s="191"/>
      <c r="FM24" s="191"/>
      <c r="FN24" s="191"/>
      <c r="FO24" s="191"/>
      <c r="FP24" s="191"/>
      <c r="FQ24" s="191"/>
      <c r="FR24" s="191"/>
      <c r="FS24" s="191"/>
      <c r="FT24" s="191"/>
      <c r="FU24" s="191"/>
      <c r="FV24" s="191"/>
      <c r="FW24" s="191"/>
      <c r="FX24" s="191"/>
      <c r="FY24" s="191"/>
      <c r="FZ24" s="191"/>
      <c r="GA24" s="191"/>
      <c r="GB24" s="191"/>
      <c r="GC24" s="191"/>
      <c r="GD24" s="191"/>
      <c r="GE24" s="191"/>
      <c r="GF24" s="191"/>
      <c r="GG24" s="191"/>
      <c r="GH24" s="191"/>
      <c r="GI24" s="191"/>
      <c r="GJ24" s="191"/>
      <c r="GK24" s="191"/>
      <c r="GL24" s="191"/>
      <c r="GM24" s="191"/>
      <c r="GN24" s="191"/>
      <c r="GO24" s="191"/>
      <c r="GP24" s="191"/>
      <c r="GQ24" s="191"/>
      <c r="GR24" s="191"/>
      <c r="GS24" s="191"/>
      <c r="GT24" s="191"/>
      <c r="GU24" s="191"/>
      <c r="GV24" s="191"/>
      <c r="GW24" s="191"/>
      <c r="GX24" s="191"/>
      <c r="GY24" s="191"/>
      <c r="GZ24" s="191"/>
      <c r="HA24" s="191"/>
      <c r="HB24" s="191"/>
      <c r="HC24" s="191"/>
      <c r="HD24" s="191"/>
      <c r="HE24" s="191"/>
      <c r="HF24" s="191"/>
      <c r="HG24" s="191"/>
      <c r="HH24" s="191"/>
      <c r="HI24" s="191"/>
      <c r="HJ24" s="191"/>
      <c r="HK24" s="191"/>
      <c r="HL24" s="191"/>
      <c r="HM24" s="191"/>
      <c r="HN24" s="191"/>
      <c r="HO24" s="191"/>
      <c r="HP24" s="191"/>
      <c r="HQ24" s="191"/>
      <c r="HR24" s="191"/>
      <c r="HS24" s="191"/>
      <c r="HT24" s="191"/>
      <c r="HU24" s="191"/>
      <c r="HV24" s="191"/>
      <c r="HW24" s="191"/>
      <c r="HX24" s="191"/>
      <c r="HY24" s="191"/>
      <c r="HZ24" s="191"/>
      <c r="IA24" s="191"/>
      <c r="IB24" s="191"/>
      <c r="IC24" s="191"/>
      <c r="ID24" s="191"/>
      <c r="IE24" s="191"/>
      <c r="IF24" s="191"/>
      <c r="IG24" s="191"/>
      <c r="IH24" s="191"/>
      <c r="II24" s="191"/>
      <c r="IJ24" s="191"/>
      <c r="IK24" s="191"/>
      <c r="IL24" s="191"/>
      <c r="IM24" s="191"/>
      <c r="IN24" s="191"/>
      <c r="IO24" s="191"/>
      <c r="IP24" s="191"/>
      <c r="IQ24" s="191"/>
      <c r="IR24" s="191"/>
      <c r="IS24" s="191"/>
      <c r="IT24" s="191"/>
      <c r="IU24" s="191"/>
      <c r="IV24" s="191"/>
    </row>
    <row r="25" spans="1:256" ht="21" customHeight="1">
      <c r="A25" s="191"/>
      <c r="B25" s="204"/>
      <c r="C25" s="275"/>
      <c r="D25" s="273"/>
      <c r="E25" s="273"/>
      <c r="F25" s="273"/>
      <c r="G25" s="273"/>
      <c r="H25" s="273"/>
      <c r="I25" s="273"/>
      <c r="J25" s="273"/>
      <c r="K25" s="273"/>
      <c r="L25" s="273"/>
      <c r="M25" s="273"/>
      <c r="N25" s="273"/>
      <c r="O25" s="274"/>
      <c r="P25" s="276"/>
      <c r="Q25" s="277"/>
      <c r="R25" s="277"/>
      <c r="S25" s="277"/>
      <c r="T25" s="277"/>
      <c r="U25" s="277"/>
      <c r="V25" s="277"/>
      <c r="W25" s="277"/>
      <c r="X25" s="277"/>
      <c r="Y25" s="278"/>
      <c r="Z25" s="205"/>
      <c r="AA25" s="200"/>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1"/>
      <c r="DP25" s="191"/>
      <c r="DQ25" s="191"/>
      <c r="DR25" s="191"/>
      <c r="DS25" s="191"/>
      <c r="DT25" s="191"/>
      <c r="DU25" s="191"/>
      <c r="DV25" s="191"/>
      <c r="DW25" s="191"/>
      <c r="DX25" s="191"/>
      <c r="DY25" s="191"/>
      <c r="DZ25" s="191"/>
      <c r="EA25" s="191"/>
      <c r="EB25" s="191"/>
      <c r="EC25" s="191"/>
      <c r="ED25" s="191"/>
      <c r="EE25" s="191"/>
      <c r="EF25" s="191"/>
      <c r="EG25" s="191"/>
      <c r="EH25" s="191"/>
      <c r="EI25" s="191"/>
      <c r="EJ25" s="191"/>
      <c r="EK25" s="191"/>
      <c r="EL25" s="191"/>
      <c r="EM25" s="191"/>
      <c r="EN25" s="191"/>
      <c r="EO25" s="191"/>
      <c r="EP25" s="191"/>
      <c r="EQ25" s="191"/>
      <c r="ER25" s="191"/>
      <c r="ES25" s="191"/>
      <c r="ET25" s="191"/>
      <c r="EU25" s="191"/>
      <c r="EV25" s="191"/>
      <c r="EW25" s="191"/>
      <c r="EX25" s="191"/>
      <c r="EY25" s="191"/>
      <c r="EZ25" s="191"/>
      <c r="FA25" s="191"/>
      <c r="FB25" s="191"/>
      <c r="FC25" s="191"/>
      <c r="FD25" s="191"/>
      <c r="FE25" s="191"/>
      <c r="FF25" s="191"/>
      <c r="FG25" s="191"/>
      <c r="FH25" s="191"/>
      <c r="FI25" s="191"/>
      <c r="FJ25" s="191"/>
      <c r="FK25" s="191"/>
      <c r="FL25" s="191"/>
      <c r="FM25" s="191"/>
      <c r="FN25" s="191"/>
      <c r="FO25" s="191"/>
      <c r="FP25" s="191"/>
      <c r="FQ25" s="191"/>
      <c r="FR25" s="191"/>
      <c r="FS25" s="191"/>
      <c r="FT25" s="191"/>
      <c r="FU25" s="191"/>
      <c r="FV25" s="191"/>
      <c r="FW25" s="191"/>
      <c r="FX25" s="191"/>
      <c r="FY25" s="191"/>
      <c r="FZ25" s="191"/>
      <c r="GA25" s="191"/>
      <c r="GB25" s="191"/>
      <c r="GC25" s="191"/>
      <c r="GD25" s="191"/>
      <c r="GE25" s="191"/>
      <c r="GF25" s="191"/>
      <c r="GG25" s="191"/>
      <c r="GH25" s="191"/>
      <c r="GI25" s="191"/>
      <c r="GJ25" s="191"/>
      <c r="GK25" s="191"/>
      <c r="GL25" s="191"/>
      <c r="GM25" s="191"/>
      <c r="GN25" s="191"/>
      <c r="GO25" s="191"/>
      <c r="GP25" s="191"/>
      <c r="GQ25" s="191"/>
      <c r="GR25" s="191"/>
      <c r="GS25" s="191"/>
      <c r="GT25" s="191"/>
      <c r="GU25" s="191"/>
      <c r="GV25" s="191"/>
      <c r="GW25" s="191"/>
      <c r="GX25" s="191"/>
      <c r="GY25" s="191"/>
      <c r="GZ25" s="191"/>
      <c r="HA25" s="191"/>
      <c r="HB25" s="191"/>
      <c r="HC25" s="191"/>
      <c r="HD25" s="191"/>
      <c r="HE25" s="191"/>
      <c r="HF25" s="191"/>
      <c r="HG25" s="191"/>
      <c r="HH25" s="191"/>
      <c r="HI25" s="191"/>
      <c r="HJ25" s="191"/>
      <c r="HK25" s="191"/>
      <c r="HL25" s="191"/>
      <c r="HM25" s="191"/>
      <c r="HN25" s="191"/>
      <c r="HO25" s="191"/>
      <c r="HP25" s="191"/>
      <c r="HQ25" s="191"/>
      <c r="HR25" s="191"/>
      <c r="HS25" s="191"/>
      <c r="HT25" s="191"/>
      <c r="HU25" s="191"/>
      <c r="HV25" s="191"/>
      <c r="HW25" s="191"/>
      <c r="HX25" s="191"/>
      <c r="HY25" s="191"/>
      <c r="HZ25" s="191"/>
      <c r="IA25" s="191"/>
      <c r="IB25" s="191"/>
      <c r="IC25" s="191"/>
      <c r="ID25" s="191"/>
      <c r="IE25" s="191"/>
      <c r="IF25" s="191"/>
      <c r="IG25" s="191"/>
      <c r="IH25" s="191"/>
      <c r="II25" s="191"/>
      <c r="IJ25" s="191"/>
      <c r="IK25" s="191"/>
      <c r="IL25" s="191"/>
      <c r="IM25" s="191"/>
      <c r="IN25" s="191"/>
      <c r="IO25" s="191"/>
      <c r="IP25" s="191"/>
      <c r="IQ25" s="191"/>
      <c r="IR25" s="191"/>
      <c r="IS25" s="191"/>
      <c r="IT25" s="191"/>
      <c r="IU25" s="191"/>
      <c r="IV25" s="191"/>
    </row>
    <row r="26" spans="1:256" ht="21" customHeight="1">
      <c r="A26" s="191"/>
      <c r="B26" s="204"/>
      <c r="C26" s="197"/>
      <c r="D26" s="195"/>
      <c r="E26" s="195"/>
      <c r="F26" s="195"/>
      <c r="G26" s="195"/>
      <c r="H26" s="195"/>
      <c r="I26" s="195"/>
      <c r="J26" s="195"/>
      <c r="K26" s="195"/>
      <c r="L26" s="195"/>
      <c r="M26" s="195"/>
      <c r="N26" s="195"/>
      <c r="O26" s="196"/>
      <c r="P26" s="193"/>
      <c r="Q26" s="194"/>
      <c r="R26" s="194"/>
      <c r="S26" s="194"/>
      <c r="T26" s="194"/>
      <c r="U26" s="194"/>
      <c r="V26" s="194"/>
      <c r="W26" s="194"/>
      <c r="X26" s="194"/>
      <c r="Y26" s="198"/>
      <c r="Z26" s="205"/>
      <c r="AA26" s="200"/>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1"/>
      <c r="DW26" s="191"/>
      <c r="DX26" s="191"/>
      <c r="DY26" s="191"/>
      <c r="DZ26" s="191"/>
      <c r="EA26" s="191"/>
      <c r="EB26" s="191"/>
      <c r="EC26" s="191"/>
      <c r="ED26" s="191"/>
      <c r="EE26" s="191"/>
      <c r="EF26" s="191"/>
      <c r="EG26" s="191"/>
      <c r="EH26" s="191"/>
      <c r="EI26" s="191"/>
      <c r="EJ26" s="191"/>
      <c r="EK26" s="191"/>
      <c r="EL26" s="191"/>
      <c r="EM26" s="191"/>
      <c r="EN26" s="191"/>
      <c r="EO26" s="191"/>
      <c r="EP26" s="191"/>
      <c r="EQ26" s="191"/>
      <c r="ER26" s="191"/>
      <c r="ES26" s="191"/>
      <c r="ET26" s="191"/>
      <c r="EU26" s="191"/>
      <c r="EV26" s="191"/>
      <c r="EW26" s="191"/>
      <c r="EX26" s="191"/>
      <c r="EY26" s="191"/>
      <c r="EZ26" s="191"/>
      <c r="FA26" s="191"/>
      <c r="FB26" s="191"/>
      <c r="FC26" s="191"/>
      <c r="FD26" s="191"/>
      <c r="FE26" s="191"/>
      <c r="FF26" s="191"/>
      <c r="FG26" s="191"/>
      <c r="FH26" s="191"/>
      <c r="FI26" s="191"/>
      <c r="FJ26" s="191"/>
      <c r="FK26" s="191"/>
      <c r="FL26" s="191"/>
      <c r="FM26" s="191"/>
      <c r="FN26" s="191"/>
      <c r="FO26" s="191"/>
      <c r="FP26" s="191"/>
      <c r="FQ26" s="191"/>
      <c r="FR26" s="191"/>
      <c r="FS26" s="191"/>
      <c r="FT26" s="191"/>
      <c r="FU26" s="191"/>
      <c r="FV26" s="191"/>
      <c r="FW26" s="191"/>
      <c r="FX26" s="191"/>
      <c r="FY26" s="191"/>
      <c r="FZ26" s="191"/>
      <c r="GA26" s="191"/>
      <c r="GB26" s="191"/>
      <c r="GC26" s="191"/>
      <c r="GD26" s="191"/>
      <c r="GE26" s="191"/>
      <c r="GF26" s="191"/>
      <c r="GG26" s="191"/>
      <c r="GH26" s="191"/>
      <c r="GI26" s="191"/>
      <c r="GJ26" s="191"/>
      <c r="GK26" s="191"/>
      <c r="GL26" s="191"/>
      <c r="GM26" s="191"/>
      <c r="GN26" s="191"/>
      <c r="GO26" s="191"/>
      <c r="GP26" s="191"/>
      <c r="GQ26" s="191"/>
      <c r="GR26" s="191"/>
      <c r="GS26" s="191"/>
      <c r="GT26" s="191"/>
      <c r="GU26" s="191"/>
      <c r="GV26" s="191"/>
      <c r="GW26" s="191"/>
      <c r="GX26" s="191"/>
      <c r="GY26" s="191"/>
      <c r="GZ26" s="191"/>
      <c r="HA26" s="191"/>
      <c r="HB26" s="191"/>
      <c r="HC26" s="191"/>
      <c r="HD26" s="191"/>
      <c r="HE26" s="191"/>
      <c r="HF26" s="191"/>
      <c r="HG26" s="191"/>
      <c r="HH26" s="191"/>
      <c r="HI26" s="191"/>
      <c r="HJ26" s="191"/>
      <c r="HK26" s="191"/>
      <c r="HL26" s="191"/>
      <c r="HM26" s="191"/>
      <c r="HN26" s="191"/>
      <c r="HO26" s="191"/>
      <c r="HP26" s="191"/>
      <c r="HQ26" s="191"/>
      <c r="HR26" s="191"/>
      <c r="HS26" s="191"/>
      <c r="HT26" s="191"/>
      <c r="HU26" s="191"/>
      <c r="HV26" s="191"/>
      <c r="HW26" s="191"/>
      <c r="HX26" s="191"/>
      <c r="HY26" s="191"/>
      <c r="HZ26" s="191"/>
      <c r="IA26" s="191"/>
      <c r="IB26" s="191"/>
      <c r="IC26" s="191"/>
      <c r="ID26" s="191"/>
      <c r="IE26" s="191"/>
      <c r="IF26" s="191"/>
      <c r="IG26" s="191"/>
      <c r="IH26" s="191"/>
      <c r="II26" s="191"/>
      <c r="IJ26" s="191"/>
      <c r="IK26" s="191"/>
      <c r="IL26" s="191"/>
      <c r="IM26" s="191"/>
      <c r="IN26" s="191"/>
      <c r="IO26" s="191"/>
      <c r="IP26" s="191"/>
      <c r="IQ26" s="191"/>
      <c r="IR26" s="191"/>
      <c r="IS26" s="191"/>
      <c r="IT26" s="191"/>
      <c r="IU26" s="191"/>
      <c r="IV26" s="191"/>
    </row>
    <row r="27" spans="1:256" ht="21" customHeight="1">
      <c r="A27" s="191"/>
      <c r="B27" s="204"/>
      <c r="C27" s="197"/>
      <c r="D27" s="195"/>
      <c r="E27" s="195"/>
      <c r="F27" s="195"/>
      <c r="G27" s="195"/>
      <c r="H27" s="195"/>
      <c r="I27" s="195"/>
      <c r="J27" s="195"/>
      <c r="K27" s="195"/>
      <c r="L27" s="195"/>
      <c r="M27" s="195"/>
      <c r="N27" s="195"/>
      <c r="O27" s="196"/>
      <c r="P27" s="193"/>
      <c r="Q27" s="194"/>
      <c r="R27" s="194"/>
      <c r="S27" s="194"/>
      <c r="T27" s="194"/>
      <c r="U27" s="194"/>
      <c r="V27" s="194"/>
      <c r="W27" s="194"/>
      <c r="X27" s="194"/>
      <c r="Y27" s="198"/>
      <c r="Z27" s="205"/>
      <c r="AA27" s="200"/>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c r="FH27" s="191"/>
      <c r="FI27" s="191"/>
      <c r="FJ27" s="191"/>
      <c r="FK27" s="191"/>
      <c r="FL27" s="191"/>
      <c r="FM27" s="191"/>
      <c r="FN27" s="191"/>
      <c r="FO27" s="191"/>
      <c r="FP27" s="191"/>
      <c r="FQ27" s="191"/>
      <c r="FR27" s="191"/>
      <c r="FS27" s="191"/>
      <c r="FT27" s="191"/>
      <c r="FU27" s="191"/>
      <c r="FV27" s="191"/>
      <c r="FW27" s="191"/>
      <c r="FX27" s="191"/>
      <c r="FY27" s="191"/>
      <c r="FZ27" s="191"/>
      <c r="GA27" s="191"/>
      <c r="GB27" s="191"/>
      <c r="GC27" s="191"/>
      <c r="GD27" s="191"/>
      <c r="GE27" s="191"/>
      <c r="GF27" s="191"/>
      <c r="GG27" s="191"/>
      <c r="GH27" s="191"/>
      <c r="GI27" s="191"/>
      <c r="GJ27" s="191"/>
      <c r="GK27" s="191"/>
      <c r="GL27" s="191"/>
      <c r="GM27" s="191"/>
      <c r="GN27" s="191"/>
      <c r="GO27" s="191"/>
      <c r="GP27" s="191"/>
      <c r="GQ27" s="191"/>
      <c r="GR27" s="191"/>
      <c r="GS27" s="191"/>
      <c r="GT27" s="191"/>
      <c r="GU27" s="191"/>
      <c r="GV27" s="191"/>
      <c r="GW27" s="191"/>
      <c r="GX27" s="191"/>
      <c r="GY27" s="191"/>
      <c r="GZ27" s="191"/>
      <c r="HA27" s="191"/>
      <c r="HB27" s="191"/>
      <c r="HC27" s="191"/>
      <c r="HD27" s="191"/>
      <c r="HE27" s="191"/>
      <c r="HF27" s="191"/>
      <c r="HG27" s="191"/>
      <c r="HH27" s="191"/>
      <c r="HI27" s="191"/>
      <c r="HJ27" s="191"/>
      <c r="HK27" s="191"/>
      <c r="HL27" s="191"/>
      <c r="HM27" s="191"/>
      <c r="HN27" s="191"/>
      <c r="HO27" s="191"/>
      <c r="HP27" s="191"/>
      <c r="HQ27" s="191"/>
      <c r="HR27" s="191"/>
      <c r="HS27" s="191"/>
      <c r="HT27" s="191"/>
      <c r="HU27" s="191"/>
      <c r="HV27" s="191"/>
      <c r="HW27" s="191"/>
      <c r="HX27" s="191"/>
      <c r="HY27" s="191"/>
      <c r="HZ27" s="191"/>
      <c r="IA27" s="191"/>
      <c r="IB27" s="191"/>
      <c r="IC27" s="191"/>
      <c r="ID27" s="191"/>
      <c r="IE27" s="191"/>
      <c r="IF27" s="191"/>
      <c r="IG27" s="191"/>
      <c r="IH27" s="191"/>
      <c r="II27" s="191"/>
      <c r="IJ27" s="191"/>
      <c r="IK27" s="191"/>
      <c r="IL27" s="191"/>
      <c r="IM27" s="191"/>
      <c r="IN27" s="191"/>
      <c r="IO27" s="191"/>
      <c r="IP27" s="191"/>
      <c r="IQ27" s="191"/>
      <c r="IR27" s="191"/>
      <c r="IS27" s="191"/>
      <c r="IT27" s="191"/>
      <c r="IU27" s="191"/>
      <c r="IV27" s="191"/>
    </row>
    <row r="28" spans="1:256" ht="21" customHeight="1">
      <c r="A28" s="191"/>
      <c r="B28" s="204"/>
      <c r="C28" s="275"/>
      <c r="D28" s="273"/>
      <c r="E28" s="273"/>
      <c r="F28" s="273"/>
      <c r="G28" s="273"/>
      <c r="H28" s="273"/>
      <c r="I28" s="273"/>
      <c r="J28" s="273"/>
      <c r="K28" s="273"/>
      <c r="L28" s="273"/>
      <c r="M28" s="273"/>
      <c r="N28" s="273"/>
      <c r="O28" s="274"/>
      <c r="P28" s="276"/>
      <c r="Q28" s="277"/>
      <c r="R28" s="277"/>
      <c r="S28" s="277"/>
      <c r="T28" s="277"/>
      <c r="U28" s="277"/>
      <c r="V28" s="277"/>
      <c r="W28" s="277"/>
      <c r="X28" s="277"/>
      <c r="Y28" s="278"/>
      <c r="Z28" s="205"/>
      <c r="AA28" s="200"/>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c r="EI28" s="191"/>
      <c r="EJ28" s="191"/>
      <c r="EK28" s="191"/>
      <c r="EL28" s="191"/>
      <c r="EM28" s="191"/>
      <c r="EN28" s="191"/>
      <c r="EO28" s="191"/>
      <c r="EP28" s="191"/>
      <c r="EQ28" s="191"/>
      <c r="ER28" s="191"/>
      <c r="ES28" s="191"/>
      <c r="ET28" s="191"/>
      <c r="EU28" s="191"/>
      <c r="EV28" s="191"/>
      <c r="EW28" s="191"/>
      <c r="EX28" s="191"/>
      <c r="EY28" s="191"/>
      <c r="EZ28" s="191"/>
      <c r="FA28" s="191"/>
      <c r="FB28" s="191"/>
      <c r="FC28" s="191"/>
      <c r="FD28" s="191"/>
      <c r="FE28" s="191"/>
      <c r="FF28" s="191"/>
      <c r="FG28" s="191"/>
      <c r="FH28" s="191"/>
      <c r="FI28" s="191"/>
      <c r="FJ28" s="191"/>
      <c r="FK28" s="191"/>
      <c r="FL28" s="191"/>
      <c r="FM28" s="191"/>
      <c r="FN28" s="191"/>
      <c r="FO28" s="191"/>
      <c r="FP28" s="191"/>
      <c r="FQ28" s="191"/>
      <c r="FR28" s="191"/>
      <c r="FS28" s="191"/>
      <c r="FT28" s="191"/>
      <c r="FU28" s="191"/>
      <c r="FV28" s="191"/>
      <c r="FW28" s="191"/>
      <c r="FX28" s="191"/>
      <c r="FY28" s="191"/>
      <c r="FZ28" s="191"/>
      <c r="GA28" s="191"/>
      <c r="GB28" s="191"/>
      <c r="GC28" s="191"/>
      <c r="GD28" s="191"/>
      <c r="GE28" s="191"/>
      <c r="GF28" s="191"/>
      <c r="GG28" s="191"/>
      <c r="GH28" s="191"/>
      <c r="GI28" s="191"/>
      <c r="GJ28" s="191"/>
      <c r="GK28" s="191"/>
      <c r="GL28" s="191"/>
      <c r="GM28" s="191"/>
      <c r="GN28" s="191"/>
      <c r="GO28" s="191"/>
      <c r="GP28" s="191"/>
      <c r="GQ28" s="191"/>
      <c r="GR28" s="191"/>
      <c r="GS28" s="191"/>
      <c r="GT28" s="191"/>
      <c r="GU28" s="191"/>
      <c r="GV28" s="191"/>
      <c r="GW28" s="191"/>
      <c r="GX28" s="191"/>
      <c r="GY28" s="191"/>
      <c r="GZ28" s="191"/>
      <c r="HA28" s="191"/>
      <c r="HB28" s="191"/>
      <c r="HC28" s="191"/>
      <c r="HD28" s="191"/>
      <c r="HE28" s="191"/>
      <c r="HF28" s="191"/>
      <c r="HG28" s="191"/>
      <c r="HH28" s="191"/>
      <c r="HI28" s="191"/>
      <c r="HJ28" s="191"/>
      <c r="HK28" s="191"/>
      <c r="HL28" s="191"/>
      <c r="HM28" s="191"/>
      <c r="HN28" s="191"/>
      <c r="HO28" s="191"/>
      <c r="HP28" s="191"/>
      <c r="HQ28" s="191"/>
      <c r="HR28" s="191"/>
      <c r="HS28" s="191"/>
      <c r="HT28" s="191"/>
      <c r="HU28" s="191"/>
      <c r="HV28" s="191"/>
      <c r="HW28" s="191"/>
      <c r="HX28" s="191"/>
      <c r="HY28" s="191"/>
      <c r="HZ28" s="191"/>
      <c r="IA28" s="191"/>
      <c r="IB28" s="191"/>
      <c r="IC28" s="191"/>
      <c r="ID28" s="191"/>
      <c r="IE28" s="191"/>
      <c r="IF28" s="191"/>
      <c r="IG28" s="191"/>
      <c r="IH28" s="191"/>
      <c r="II28" s="191"/>
      <c r="IJ28" s="191"/>
      <c r="IK28" s="191"/>
      <c r="IL28" s="191"/>
      <c r="IM28" s="191"/>
      <c r="IN28" s="191"/>
      <c r="IO28" s="191"/>
      <c r="IP28" s="191"/>
      <c r="IQ28" s="191"/>
      <c r="IR28" s="191"/>
      <c r="IS28" s="191"/>
      <c r="IT28" s="191"/>
      <c r="IU28" s="191"/>
      <c r="IV28" s="191"/>
    </row>
    <row r="29" spans="1:256" ht="21" customHeight="1">
      <c r="A29" s="191"/>
      <c r="B29" s="204"/>
      <c r="C29" s="275"/>
      <c r="D29" s="273"/>
      <c r="E29" s="273"/>
      <c r="F29" s="273"/>
      <c r="G29" s="273"/>
      <c r="H29" s="273"/>
      <c r="I29" s="273"/>
      <c r="J29" s="273"/>
      <c r="K29" s="273"/>
      <c r="L29" s="273"/>
      <c r="M29" s="273"/>
      <c r="N29" s="273"/>
      <c r="O29" s="274"/>
      <c r="P29" s="276"/>
      <c r="Q29" s="277"/>
      <c r="R29" s="277"/>
      <c r="S29" s="277"/>
      <c r="T29" s="277"/>
      <c r="U29" s="277"/>
      <c r="V29" s="277"/>
      <c r="W29" s="277"/>
      <c r="X29" s="277"/>
      <c r="Y29" s="278"/>
      <c r="Z29" s="205"/>
      <c r="AA29" s="200"/>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1"/>
      <c r="DW29" s="191"/>
      <c r="DX29" s="191"/>
      <c r="DY29" s="191"/>
      <c r="DZ29" s="191"/>
      <c r="EA29" s="191"/>
      <c r="EB29" s="191"/>
      <c r="EC29" s="191"/>
      <c r="ED29" s="191"/>
      <c r="EE29" s="191"/>
      <c r="EF29" s="191"/>
      <c r="EG29" s="191"/>
      <c r="EH29" s="191"/>
      <c r="EI29" s="191"/>
      <c r="EJ29" s="191"/>
      <c r="EK29" s="191"/>
      <c r="EL29" s="191"/>
      <c r="EM29" s="191"/>
      <c r="EN29" s="191"/>
      <c r="EO29" s="191"/>
      <c r="EP29" s="191"/>
      <c r="EQ29" s="191"/>
      <c r="ER29" s="191"/>
      <c r="ES29" s="191"/>
      <c r="ET29" s="191"/>
      <c r="EU29" s="191"/>
      <c r="EV29" s="191"/>
      <c r="EW29" s="191"/>
      <c r="EX29" s="191"/>
      <c r="EY29" s="191"/>
      <c r="EZ29" s="191"/>
      <c r="FA29" s="191"/>
      <c r="FB29" s="191"/>
      <c r="FC29" s="191"/>
      <c r="FD29" s="191"/>
      <c r="FE29" s="191"/>
      <c r="FF29" s="191"/>
      <c r="FG29" s="191"/>
      <c r="FH29" s="191"/>
      <c r="FI29" s="191"/>
      <c r="FJ29" s="191"/>
      <c r="FK29" s="191"/>
      <c r="FL29" s="191"/>
      <c r="FM29" s="191"/>
      <c r="FN29" s="191"/>
      <c r="FO29" s="191"/>
      <c r="FP29" s="191"/>
      <c r="FQ29" s="191"/>
      <c r="FR29" s="191"/>
      <c r="FS29" s="191"/>
      <c r="FT29" s="191"/>
      <c r="FU29" s="191"/>
      <c r="FV29" s="191"/>
      <c r="FW29" s="191"/>
      <c r="FX29" s="191"/>
      <c r="FY29" s="191"/>
      <c r="FZ29" s="191"/>
      <c r="GA29" s="191"/>
      <c r="GB29" s="191"/>
      <c r="GC29" s="191"/>
      <c r="GD29" s="191"/>
      <c r="GE29" s="191"/>
      <c r="GF29" s="191"/>
      <c r="GG29" s="191"/>
      <c r="GH29" s="191"/>
      <c r="GI29" s="191"/>
      <c r="GJ29" s="191"/>
      <c r="GK29" s="191"/>
      <c r="GL29" s="191"/>
      <c r="GM29" s="191"/>
      <c r="GN29" s="191"/>
      <c r="GO29" s="191"/>
      <c r="GP29" s="191"/>
      <c r="GQ29" s="191"/>
      <c r="GR29" s="191"/>
      <c r="GS29" s="191"/>
      <c r="GT29" s="191"/>
      <c r="GU29" s="191"/>
      <c r="GV29" s="191"/>
      <c r="GW29" s="191"/>
      <c r="GX29" s="191"/>
      <c r="GY29" s="191"/>
      <c r="GZ29" s="191"/>
      <c r="HA29" s="191"/>
      <c r="HB29" s="191"/>
      <c r="HC29" s="191"/>
      <c r="HD29" s="191"/>
      <c r="HE29" s="191"/>
      <c r="HF29" s="191"/>
      <c r="HG29" s="191"/>
      <c r="HH29" s="191"/>
      <c r="HI29" s="191"/>
      <c r="HJ29" s="191"/>
      <c r="HK29" s="191"/>
      <c r="HL29" s="191"/>
      <c r="HM29" s="191"/>
      <c r="HN29" s="191"/>
      <c r="HO29" s="191"/>
      <c r="HP29" s="191"/>
      <c r="HQ29" s="191"/>
      <c r="HR29" s="191"/>
      <c r="HS29" s="191"/>
      <c r="HT29" s="191"/>
      <c r="HU29" s="191"/>
      <c r="HV29" s="191"/>
      <c r="HW29" s="191"/>
      <c r="HX29" s="191"/>
      <c r="HY29" s="191"/>
      <c r="HZ29" s="191"/>
      <c r="IA29" s="191"/>
      <c r="IB29" s="191"/>
      <c r="IC29" s="191"/>
      <c r="ID29" s="191"/>
      <c r="IE29" s="191"/>
      <c r="IF29" s="191"/>
      <c r="IG29" s="191"/>
      <c r="IH29" s="191"/>
      <c r="II29" s="191"/>
      <c r="IJ29" s="191"/>
      <c r="IK29" s="191"/>
      <c r="IL29" s="191"/>
      <c r="IM29" s="191"/>
      <c r="IN29" s="191"/>
      <c r="IO29" s="191"/>
      <c r="IP29" s="191"/>
      <c r="IQ29" s="191"/>
      <c r="IR29" s="191"/>
      <c r="IS29" s="191"/>
      <c r="IT29" s="191"/>
      <c r="IU29" s="191"/>
      <c r="IV29" s="191"/>
    </row>
    <row r="30" spans="1:256" ht="21" customHeight="1">
      <c r="A30" s="191"/>
      <c r="B30" s="204"/>
      <c r="C30" s="208"/>
      <c r="D30" s="208"/>
      <c r="E30" s="208"/>
      <c r="F30" s="208"/>
      <c r="G30" s="208"/>
      <c r="H30" s="208"/>
      <c r="I30" s="208"/>
      <c r="J30" s="208"/>
      <c r="K30" s="208"/>
      <c r="L30" s="208"/>
      <c r="M30" s="208"/>
      <c r="N30" s="208"/>
      <c r="O30" s="208"/>
      <c r="P30" s="209"/>
      <c r="Q30" s="209"/>
      <c r="R30" s="209"/>
      <c r="S30" s="209"/>
      <c r="T30" s="209"/>
      <c r="U30" s="209"/>
      <c r="V30" s="209"/>
      <c r="W30" s="209"/>
      <c r="X30" s="209"/>
      <c r="Y30" s="209"/>
      <c r="Z30" s="205"/>
      <c r="AA30" s="200"/>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c r="EI30" s="191"/>
      <c r="EJ30" s="191"/>
      <c r="EK30" s="191"/>
      <c r="EL30" s="191"/>
      <c r="EM30" s="191"/>
      <c r="EN30" s="191"/>
      <c r="EO30" s="191"/>
      <c r="EP30" s="191"/>
      <c r="EQ30" s="191"/>
      <c r="ER30" s="191"/>
      <c r="ES30" s="191"/>
      <c r="ET30" s="191"/>
      <c r="EU30" s="191"/>
      <c r="EV30" s="191"/>
      <c r="EW30" s="191"/>
      <c r="EX30" s="191"/>
      <c r="EY30" s="191"/>
      <c r="EZ30" s="191"/>
      <c r="FA30" s="191"/>
      <c r="FB30" s="191"/>
      <c r="FC30" s="191"/>
      <c r="FD30" s="191"/>
      <c r="FE30" s="191"/>
      <c r="FF30" s="191"/>
      <c r="FG30" s="191"/>
      <c r="FH30" s="191"/>
      <c r="FI30" s="191"/>
      <c r="FJ30" s="191"/>
      <c r="FK30" s="191"/>
      <c r="FL30" s="191"/>
      <c r="FM30" s="191"/>
      <c r="FN30" s="191"/>
      <c r="FO30" s="191"/>
      <c r="FP30" s="191"/>
      <c r="FQ30" s="191"/>
      <c r="FR30" s="191"/>
      <c r="FS30" s="191"/>
      <c r="FT30" s="191"/>
      <c r="FU30" s="191"/>
      <c r="FV30" s="191"/>
      <c r="FW30" s="191"/>
      <c r="FX30" s="191"/>
      <c r="FY30" s="191"/>
      <c r="FZ30" s="191"/>
      <c r="GA30" s="191"/>
      <c r="GB30" s="191"/>
      <c r="GC30" s="191"/>
      <c r="GD30" s="191"/>
      <c r="GE30" s="191"/>
      <c r="GF30" s="191"/>
      <c r="GG30" s="191"/>
      <c r="GH30" s="191"/>
      <c r="GI30" s="191"/>
      <c r="GJ30" s="191"/>
      <c r="GK30" s="191"/>
      <c r="GL30" s="191"/>
      <c r="GM30" s="191"/>
      <c r="GN30" s="191"/>
      <c r="GO30" s="191"/>
      <c r="GP30" s="191"/>
      <c r="GQ30" s="191"/>
      <c r="GR30" s="191"/>
      <c r="GS30" s="191"/>
      <c r="GT30" s="191"/>
      <c r="GU30" s="191"/>
      <c r="GV30" s="191"/>
      <c r="GW30" s="191"/>
      <c r="GX30" s="191"/>
      <c r="GY30" s="191"/>
      <c r="GZ30" s="191"/>
      <c r="HA30" s="191"/>
      <c r="HB30" s="191"/>
      <c r="HC30" s="191"/>
      <c r="HD30" s="191"/>
      <c r="HE30" s="191"/>
      <c r="HF30" s="191"/>
      <c r="HG30" s="191"/>
      <c r="HH30" s="191"/>
      <c r="HI30" s="191"/>
      <c r="HJ30" s="191"/>
      <c r="HK30" s="191"/>
      <c r="HL30" s="191"/>
      <c r="HM30" s="191"/>
      <c r="HN30" s="191"/>
      <c r="HO30" s="191"/>
      <c r="HP30" s="191"/>
      <c r="HQ30" s="191"/>
      <c r="HR30" s="191"/>
      <c r="HS30" s="191"/>
      <c r="HT30" s="191"/>
      <c r="HU30" s="191"/>
      <c r="HV30" s="191"/>
      <c r="HW30" s="191"/>
      <c r="HX30" s="191"/>
      <c r="HY30" s="191"/>
      <c r="HZ30" s="191"/>
      <c r="IA30" s="191"/>
      <c r="IB30" s="191"/>
      <c r="IC30" s="191"/>
      <c r="ID30" s="191"/>
      <c r="IE30" s="191"/>
      <c r="IF30" s="191"/>
      <c r="IG30" s="191"/>
      <c r="IH30" s="191"/>
      <c r="II30" s="191"/>
      <c r="IJ30" s="191"/>
      <c r="IK30" s="191"/>
      <c r="IL30" s="191"/>
      <c r="IM30" s="191"/>
      <c r="IN30" s="191"/>
      <c r="IO30" s="191"/>
      <c r="IP30" s="191"/>
      <c r="IQ30" s="191"/>
      <c r="IR30" s="191"/>
      <c r="IS30" s="191"/>
      <c r="IT30" s="191"/>
      <c r="IU30" s="191"/>
      <c r="IV30" s="191"/>
    </row>
    <row r="31" spans="1:256" ht="21" customHeight="1">
      <c r="A31" s="191"/>
      <c r="B31" s="204"/>
      <c r="C31" s="193" t="s">
        <v>177</v>
      </c>
      <c r="D31" s="194"/>
      <c r="E31" s="194"/>
      <c r="F31" s="194"/>
      <c r="G31" s="194"/>
      <c r="H31" s="194"/>
      <c r="I31" s="194"/>
      <c r="J31" s="194"/>
      <c r="K31" s="194"/>
      <c r="L31" s="194"/>
      <c r="M31" s="194"/>
      <c r="N31" s="194"/>
      <c r="O31" s="194"/>
      <c r="P31" s="194"/>
      <c r="Q31" s="194"/>
      <c r="R31" s="194"/>
      <c r="S31" s="194"/>
      <c r="T31" s="275" t="s">
        <v>178</v>
      </c>
      <c r="U31" s="273"/>
      <c r="V31" s="273"/>
      <c r="W31" s="273"/>
      <c r="X31" s="273"/>
      <c r="Y31" s="274"/>
      <c r="Z31" s="205"/>
      <c r="AA31" s="200"/>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91"/>
      <c r="EI31" s="191"/>
      <c r="EJ31" s="191"/>
      <c r="EK31" s="191"/>
      <c r="EL31" s="191"/>
      <c r="EM31" s="191"/>
      <c r="EN31" s="191"/>
      <c r="EO31" s="191"/>
      <c r="EP31" s="191"/>
      <c r="EQ31" s="191"/>
      <c r="ER31" s="191"/>
      <c r="ES31" s="191"/>
      <c r="ET31" s="191"/>
      <c r="EU31" s="191"/>
      <c r="EV31" s="191"/>
      <c r="EW31" s="191"/>
      <c r="EX31" s="191"/>
      <c r="EY31" s="191"/>
      <c r="EZ31" s="191"/>
      <c r="FA31" s="191"/>
      <c r="FB31" s="191"/>
      <c r="FC31" s="191"/>
      <c r="FD31" s="191"/>
      <c r="FE31" s="191"/>
      <c r="FF31" s="191"/>
      <c r="FG31" s="191"/>
      <c r="FH31" s="191"/>
      <c r="FI31" s="191"/>
      <c r="FJ31" s="191"/>
      <c r="FK31" s="191"/>
      <c r="FL31" s="191"/>
      <c r="FM31" s="191"/>
      <c r="FN31" s="191"/>
      <c r="FO31" s="191"/>
      <c r="FP31" s="191"/>
      <c r="FQ31" s="191"/>
      <c r="FR31" s="191"/>
      <c r="FS31" s="191"/>
      <c r="FT31" s="191"/>
      <c r="FU31" s="191"/>
      <c r="FV31" s="191"/>
      <c r="FW31" s="191"/>
      <c r="FX31" s="191"/>
      <c r="FY31" s="191"/>
      <c r="FZ31" s="191"/>
      <c r="GA31" s="191"/>
      <c r="GB31" s="191"/>
      <c r="GC31" s="191"/>
      <c r="GD31" s="191"/>
      <c r="GE31" s="191"/>
      <c r="GF31" s="191"/>
      <c r="GG31" s="191"/>
      <c r="GH31" s="191"/>
      <c r="GI31" s="191"/>
      <c r="GJ31" s="191"/>
      <c r="GK31" s="191"/>
      <c r="GL31" s="191"/>
      <c r="GM31" s="191"/>
      <c r="GN31" s="191"/>
      <c r="GO31" s="191"/>
      <c r="GP31" s="191"/>
      <c r="GQ31" s="191"/>
      <c r="GR31" s="191"/>
      <c r="GS31" s="191"/>
      <c r="GT31" s="191"/>
      <c r="GU31" s="191"/>
      <c r="GV31" s="191"/>
      <c r="GW31" s="191"/>
      <c r="GX31" s="191"/>
      <c r="GY31" s="191"/>
      <c r="GZ31" s="191"/>
      <c r="HA31" s="191"/>
      <c r="HB31" s="191"/>
      <c r="HC31" s="191"/>
      <c r="HD31" s="191"/>
      <c r="HE31" s="191"/>
      <c r="HF31" s="191"/>
      <c r="HG31" s="191"/>
      <c r="HH31" s="191"/>
      <c r="HI31" s="191"/>
      <c r="HJ31" s="191"/>
      <c r="HK31" s="191"/>
      <c r="HL31" s="191"/>
      <c r="HM31" s="191"/>
      <c r="HN31" s="191"/>
      <c r="HO31" s="191"/>
      <c r="HP31" s="191"/>
      <c r="HQ31" s="191"/>
      <c r="HR31" s="191"/>
      <c r="HS31" s="191"/>
      <c r="HT31" s="191"/>
      <c r="HU31" s="191"/>
      <c r="HV31" s="191"/>
      <c r="HW31" s="191"/>
      <c r="HX31" s="191"/>
      <c r="HY31" s="191"/>
      <c r="HZ31" s="191"/>
      <c r="IA31" s="191"/>
      <c r="IB31" s="191"/>
      <c r="IC31" s="191"/>
      <c r="ID31" s="191"/>
      <c r="IE31" s="191"/>
      <c r="IF31" s="191"/>
      <c r="IG31" s="191"/>
      <c r="IH31" s="191"/>
      <c r="II31" s="191"/>
      <c r="IJ31" s="191"/>
      <c r="IK31" s="191"/>
      <c r="IL31" s="191"/>
      <c r="IM31" s="191"/>
      <c r="IN31" s="191"/>
      <c r="IO31" s="191"/>
      <c r="IP31" s="191"/>
      <c r="IQ31" s="191"/>
      <c r="IR31" s="191"/>
      <c r="IS31" s="191"/>
      <c r="IT31" s="191"/>
      <c r="IU31" s="191"/>
      <c r="IV31" s="191"/>
    </row>
    <row r="32" spans="1:256" ht="13.5">
      <c r="A32" s="191"/>
      <c r="B32" s="204"/>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5"/>
      <c r="AA32" s="200"/>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c r="GR32" s="191"/>
      <c r="GS32" s="191"/>
      <c r="GT32" s="191"/>
      <c r="GU32" s="191"/>
      <c r="GV32" s="191"/>
      <c r="GW32" s="191"/>
      <c r="GX32" s="191"/>
      <c r="GY32" s="191"/>
      <c r="GZ32" s="191"/>
      <c r="HA32" s="191"/>
      <c r="HB32" s="191"/>
      <c r="HC32" s="191"/>
      <c r="HD32" s="191"/>
      <c r="HE32" s="191"/>
      <c r="HF32" s="191"/>
      <c r="HG32" s="191"/>
      <c r="HH32" s="191"/>
      <c r="HI32" s="191"/>
      <c r="HJ32" s="191"/>
      <c r="HK32" s="191"/>
      <c r="HL32" s="191"/>
      <c r="HM32" s="191"/>
      <c r="HN32" s="191"/>
      <c r="HO32" s="191"/>
      <c r="HP32" s="191"/>
      <c r="HQ32" s="191"/>
      <c r="HR32" s="191"/>
      <c r="HS32" s="191"/>
      <c r="HT32" s="191"/>
      <c r="HU32" s="191"/>
      <c r="HV32" s="191"/>
      <c r="HW32" s="191"/>
      <c r="HX32" s="191"/>
      <c r="HY32" s="191"/>
      <c r="HZ32" s="191"/>
      <c r="IA32" s="191"/>
      <c r="IB32" s="191"/>
      <c r="IC32" s="191"/>
      <c r="ID32" s="191"/>
      <c r="IE32" s="191"/>
      <c r="IF32" s="191"/>
      <c r="IG32" s="191"/>
      <c r="IH32" s="191"/>
      <c r="II32" s="191"/>
      <c r="IJ32" s="191"/>
      <c r="IK32" s="191"/>
      <c r="IL32" s="191"/>
      <c r="IM32" s="191"/>
      <c r="IN32" s="191"/>
      <c r="IO32" s="191"/>
      <c r="IP32" s="191"/>
      <c r="IQ32" s="191"/>
      <c r="IR32" s="191"/>
      <c r="IS32" s="191"/>
      <c r="IT32" s="191"/>
      <c r="IU32" s="191"/>
      <c r="IV32" s="191"/>
    </row>
    <row r="33" spans="1:256" ht="13.5">
      <c r="A33" s="191"/>
      <c r="B33" s="204"/>
      <c r="C33" s="200" t="s">
        <v>179</v>
      </c>
      <c r="D33" s="200"/>
      <c r="E33" s="200"/>
      <c r="F33" s="200"/>
      <c r="G33" s="200"/>
      <c r="H33" s="200"/>
      <c r="I33" s="200"/>
      <c r="J33" s="200"/>
      <c r="K33" s="200"/>
      <c r="L33" s="200"/>
      <c r="M33" s="200"/>
      <c r="N33" s="200"/>
      <c r="O33" s="200"/>
      <c r="P33" s="200"/>
      <c r="Q33" s="200"/>
      <c r="R33" s="200"/>
      <c r="S33" s="200"/>
      <c r="T33" s="200"/>
      <c r="U33" s="200"/>
      <c r="V33" s="200"/>
      <c r="W33" s="200"/>
      <c r="X33" s="200"/>
      <c r="Y33" s="200"/>
      <c r="Z33" s="205"/>
      <c r="AA33" s="200"/>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c r="EA33" s="191"/>
      <c r="EB33" s="191"/>
      <c r="EC33" s="191"/>
      <c r="ED33" s="191"/>
      <c r="EE33" s="191"/>
      <c r="EF33" s="191"/>
      <c r="EG33" s="191"/>
      <c r="EH33" s="191"/>
      <c r="EI33" s="191"/>
      <c r="EJ33" s="191"/>
      <c r="EK33" s="191"/>
      <c r="EL33" s="191"/>
      <c r="EM33" s="191"/>
      <c r="EN33" s="191"/>
      <c r="EO33" s="191"/>
      <c r="EP33" s="191"/>
      <c r="EQ33" s="191"/>
      <c r="ER33" s="191"/>
      <c r="ES33" s="191"/>
      <c r="ET33" s="191"/>
      <c r="EU33" s="191"/>
      <c r="EV33" s="191"/>
      <c r="EW33" s="191"/>
      <c r="EX33" s="191"/>
      <c r="EY33" s="191"/>
      <c r="EZ33" s="191"/>
      <c r="FA33" s="191"/>
      <c r="FB33" s="191"/>
      <c r="FC33" s="191"/>
      <c r="FD33" s="191"/>
      <c r="FE33" s="191"/>
      <c r="FF33" s="191"/>
      <c r="FG33" s="191"/>
      <c r="FH33" s="191"/>
      <c r="FI33" s="191"/>
      <c r="FJ33" s="191"/>
      <c r="FK33" s="191"/>
      <c r="FL33" s="191"/>
      <c r="FM33" s="191"/>
      <c r="FN33" s="191"/>
      <c r="FO33" s="191"/>
      <c r="FP33" s="191"/>
      <c r="FQ33" s="191"/>
      <c r="FR33" s="191"/>
      <c r="FS33" s="191"/>
      <c r="FT33" s="191"/>
      <c r="FU33" s="191"/>
      <c r="FV33" s="191"/>
      <c r="FW33" s="191"/>
      <c r="FX33" s="191"/>
      <c r="FY33" s="191"/>
      <c r="FZ33" s="191"/>
      <c r="GA33" s="191"/>
      <c r="GB33" s="191"/>
      <c r="GC33" s="191"/>
      <c r="GD33" s="191"/>
      <c r="GE33" s="191"/>
      <c r="GF33" s="191"/>
      <c r="GG33" s="191"/>
      <c r="GH33" s="191"/>
      <c r="GI33" s="191"/>
      <c r="GJ33" s="191"/>
      <c r="GK33" s="191"/>
      <c r="GL33" s="191"/>
      <c r="GM33" s="191"/>
      <c r="GN33" s="191"/>
      <c r="GO33" s="191"/>
      <c r="GP33" s="191"/>
      <c r="GQ33" s="191"/>
      <c r="GR33" s="191"/>
      <c r="GS33" s="191"/>
      <c r="GT33" s="191"/>
      <c r="GU33" s="191"/>
      <c r="GV33" s="191"/>
      <c r="GW33" s="191"/>
      <c r="GX33" s="191"/>
      <c r="GY33" s="191"/>
      <c r="GZ33" s="191"/>
      <c r="HA33" s="191"/>
      <c r="HB33" s="191"/>
      <c r="HC33" s="191"/>
      <c r="HD33" s="191"/>
      <c r="HE33" s="191"/>
      <c r="HF33" s="191"/>
      <c r="HG33" s="191"/>
      <c r="HH33" s="191"/>
      <c r="HI33" s="191"/>
      <c r="HJ33" s="191"/>
      <c r="HK33" s="191"/>
      <c r="HL33" s="191"/>
      <c r="HM33" s="191"/>
      <c r="HN33" s="191"/>
      <c r="HO33" s="191"/>
      <c r="HP33" s="191"/>
      <c r="HQ33" s="191"/>
      <c r="HR33" s="191"/>
      <c r="HS33" s="191"/>
      <c r="HT33" s="191"/>
      <c r="HU33" s="191"/>
      <c r="HV33" s="191"/>
      <c r="HW33" s="191"/>
      <c r="HX33" s="191"/>
      <c r="HY33" s="191"/>
      <c r="HZ33" s="191"/>
      <c r="IA33" s="191"/>
      <c r="IB33" s="191"/>
      <c r="IC33" s="191"/>
      <c r="ID33" s="191"/>
      <c r="IE33" s="191"/>
      <c r="IF33" s="191"/>
      <c r="IG33" s="191"/>
      <c r="IH33" s="191"/>
      <c r="II33" s="191"/>
      <c r="IJ33" s="191"/>
      <c r="IK33" s="191"/>
      <c r="IL33" s="191"/>
      <c r="IM33" s="191"/>
      <c r="IN33" s="191"/>
      <c r="IO33" s="191"/>
      <c r="IP33" s="191"/>
      <c r="IQ33" s="191"/>
      <c r="IR33" s="191"/>
      <c r="IS33" s="191"/>
      <c r="IT33" s="191"/>
      <c r="IU33" s="191"/>
      <c r="IV33" s="191"/>
    </row>
    <row r="34" spans="1:256" ht="4.5" customHeight="1">
      <c r="A34" s="191"/>
      <c r="B34" s="204"/>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5"/>
      <c r="AA34" s="200"/>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c r="EA34" s="191"/>
      <c r="EB34" s="191"/>
      <c r="EC34" s="191"/>
      <c r="ED34" s="191"/>
      <c r="EE34" s="191"/>
      <c r="EF34" s="191"/>
      <c r="EG34" s="191"/>
      <c r="EH34" s="191"/>
      <c r="EI34" s="191"/>
      <c r="EJ34" s="191"/>
      <c r="EK34" s="191"/>
      <c r="EL34" s="191"/>
      <c r="EM34" s="191"/>
      <c r="EN34" s="191"/>
      <c r="EO34" s="191"/>
      <c r="EP34" s="191"/>
      <c r="EQ34" s="191"/>
      <c r="ER34" s="191"/>
      <c r="ES34" s="191"/>
      <c r="ET34" s="191"/>
      <c r="EU34" s="191"/>
      <c r="EV34" s="191"/>
      <c r="EW34" s="191"/>
      <c r="EX34" s="191"/>
      <c r="EY34" s="191"/>
      <c r="EZ34" s="191"/>
      <c r="FA34" s="191"/>
      <c r="FB34" s="191"/>
      <c r="FC34" s="191"/>
      <c r="FD34" s="191"/>
      <c r="FE34" s="191"/>
      <c r="FF34" s="191"/>
      <c r="FG34" s="191"/>
      <c r="FH34" s="191"/>
      <c r="FI34" s="191"/>
      <c r="FJ34" s="191"/>
      <c r="FK34" s="191"/>
      <c r="FL34" s="191"/>
      <c r="FM34" s="191"/>
      <c r="FN34" s="191"/>
      <c r="FO34" s="191"/>
      <c r="FP34" s="191"/>
      <c r="FQ34" s="191"/>
      <c r="FR34" s="191"/>
      <c r="FS34" s="191"/>
      <c r="FT34" s="191"/>
      <c r="FU34" s="191"/>
      <c r="FV34" s="191"/>
      <c r="FW34" s="191"/>
      <c r="FX34" s="191"/>
      <c r="FY34" s="191"/>
      <c r="FZ34" s="191"/>
      <c r="GA34" s="191"/>
      <c r="GB34" s="191"/>
      <c r="GC34" s="191"/>
      <c r="GD34" s="191"/>
      <c r="GE34" s="191"/>
      <c r="GF34" s="191"/>
      <c r="GG34" s="191"/>
      <c r="GH34" s="191"/>
      <c r="GI34" s="191"/>
      <c r="GJ34" s="191"/>
      <c r="GK34" s="191"/>
      <c r="GL34" s="191"/>
      <c r="GM34" s="191"/>
      <c r="GN34" s="191"/>
      <c r="GO34" s="191"/>
      <c r="GP34" s="191"/>
      <c r="GQ34" s="191"/>
      <c r="GR34" s="191"/>
      <c r="GS34" s="191"/>
      <c r="GT34" s="191"/>
      <c r="GU34" s="191"/>
      <c r="GV34" s="191"/>
      <c r="GW34" s="191"/>
      <c r="GX34" s="191"/>
      <c r="GY34" s="191"/>
      <c r="GZ34" s="191"/>
      <c r="HA34" s="191"/>
      <c r="HB34" s="191"/>
      <c r="HC34" s="191"/>
      <c r="HD34" s="191"/>
      <c r="HE34" s="191"/>
      <c r="HF34" s="191"/>
      <c r="HG34" s="191"/>
      <c r="HH34" s="191"/>
      <c r="HI34" s="191"/>
      <c r="HJ34" s="191"/>
      <c r="HK34" s="191"/>
      <c r="HL34" s="191"/>
      <c r="HM34" s="191"/>
      <c r="HN34" s="191"/>
      <c r="HO34" s="191"/>
      <c r="HP34" s="191"/>
      <c r="HQ34" s="191"/>
      <c r="HR34" s="191"/>
      <c r="HS34" s="191"/>
      <c r="HT34" s="191"/>
      <c r="HU34" s="191"/>
      <c r="HV34" s="191"/>
      <c r="HW34" s="191"/>
      <c r="HX34" s="191"/>
      <c r="HY34" s="191"/>
      <c r="HZ34" s="191"/>
      <c r="IA34" s="191"/>
      <c r="IB34" s="191"/>
      <c r="IC34" s="191"/>
      <c r="ID34" s="191"/>
      <c r="IE34" s="191"/>
      <c r="IF34" s="191"/>
      <c r="IG34" s="191"/>
      <c r="IH34" s="191"/>
      <c r="II34" s="191"/>
      <c r="IJ34" s="191"/>
      <c r="IK34" s="191"/>
      <c r="IL34" s="191"/>
      <c r="IM34" s="191"/>
      <c r="IN34" s="191"/>
      <c r="IO34" s="191"/>
      <c r="IP34" s="191"/>
      <c r="IQ34" s="191"/>
      <c r="IR34" s="191"/>
      <c r="IS34" s="191"/>
      <c r="IT34" s="191"/>
      <c r="IU34" s="191"/>
      <c r="IV34" s="191"/>
    </row>
    <row r="35" spans="1:256" ht="48.75" customHeight="1">
      <c r="A35" s="191"/>
      <c r="B35" s="204"/>
      <c r="C35" s="279" t="s">
        <v>180</v>
      </c>
      <c r="D35" s="280"/>
      <c r="E35" s="280"/>
      <c r="F35" s="280"/>
      <c r="G35" s="280"/>
      <c r="H35" s="280"/>
      <c r="I35" s="280"/>
      <c r="J35" s="280"/>
      <c r="K35" s="280"/>
      <c r="L35" s="280"/>
      <c r="M35" s="280"/>
      <c r="N35" s="280"/>
      <c r="O35" s="280"/>
      <c r="P35" s="280"/>
      <c r="Q35" s="280"/>
      <c r="R35" s="280"/>
      <c r="S35" s="280"/>
      <c r="T35" s="275" t="s">
        <v>178</v>
      </c>
      <c r="U35" s="273"/>
      <c r="V35" s="273"/>
      <c r="W35" s="273"/>
      <c r="X35" s="273"/>
      <c r="Y35" s="274"/>
      <c r="Z35" s="205"/>
      <c r="AA35" s="200"/>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c r="IB35" s="191"/>
      <c r="IC35" s="191"/>
      <c r="ID35" s="191"/>
      <c r="IE35" s="191"/>
      <c r="IF35" s="191"/>
      <c r="IG35" s="191"/>
      <c r="IH35" s="191"/>
      <c r="II35" s="191"/>
      <c r="IJ35" s="191"/>
      <c r="IK35" s="191"/>
      <c r="IL35" s="191"/>
      <c r="IM35" s="191"/>
      <c r="IN35" s="191"/>
      <c r="IO35" s="191"/>
      <c r="IP35" s="191"/>
      <c r="IQ35" s="191"/>
      <c r="IR35" s="191"/>
      <c r="IS35" s="191"/>
      <c r="IT35" s="191"/>
      <c r="IU35" s="191"/>
      <c r="IV35" s="191"/>
    </row>
    <row r="36" spans="1:256" ht="13.5">
      <c r="A36" s="191"/>
      <c r="B36" s="210"/>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11"/>
      <c r="AA36" s="200"/>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c r="IB36" s="191"/>
      <c r="IC36" s="191"/>
      <c r="ID36" s="191"/>
      <c r="IE36" s="191"/>
      <c r="IF36" s="191"/>
      <c r="IG36" s="191"/>
      <c r="IH36" s="191"/>
      <c r="II36" s="191"/>
      <c r="IJ36" s="191"/>
      <c r="IK36" s="191"/>
      <c r="IL36" s="191"/>
      <c r="IM36" s="191"/>
      <c r="IN36" s="191"/>
      <c r="IO36" s="191"/>
      <c r="IP36" s="191"/>
      <c r="IQ36" s="191"/>
      <c r="IR36" s="191"/>
      <c r="IS36" s="191"/>
      <c r="IT36" s="191"/>
      <c r="IU36" s="191"/>
      <c r="IV36" s="191"/>
    </row>
    <row r="37" spans="1:256" ht="13.5">
      <c r="A37" s="191"/>
      <c r="B37" s="200" t="s">
        <v>181</v>
      </c>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91"/>
      <c r="EY37" s="191"/>
      <c r="EZ37" s="191"/>
      <c r="FA37" s="191"/>
      <c r="FB37" s="191"/>
      <c r="FC37" s="191"/>
      <c r="FD37" s="191"/>
      <c r="FE37" s="191"/>
      <c r="FF37" s="191"/>
      <c r="FG37" s="191"/>
      <c r="FH37" s="191"/>
      <c r="FI37" s="191"/>
      <c r="FJ37" s="191"/>
      <c r="FK37" s="191"/>
      <c r="FL37" s="191"/>
      <c r="FM37" s="191"/>
      <c r="FN37" s="191"/>
      <c r="FO37" s="191"/>
      <c r="FP37" s="191"/>
      <c r="FQ37" s="191"/>
      <c r="FR37" s="191"/>
      <c r="FS37" s="191"/>
      <c r="FT37" s="191"/>
      <c r="FU37" s="191"/>
      <c r="FV37" s="191"/>
      <c r="FW37" s="191"/>
      <c r="FX37" s="191"/>
      <c r="FY37" s="191"/>
      <c r="FZ37" s="191"/>
      <c r="GA37" s="191"/>
      <c r="GB37" s="191"/>
      <c r="GC37" s="191"/>
      <c r="GD37" s="191"/>
      <c r="GE37" s="191"/>
      <c r="GF37" s="191"/>
      <c r="GG37" s="191"/>
      <c r="GH37" s="191"/>
      <c r="GI37" s="191"/>
      <c r="GJ37" s="191"/>
      <c r="GK37" s="191"/>
      <c r="GL37" s="191"/>
      <c r="GM37" s="191"/>
      <c r="GN37" s="191"/>
      <c r="GO37" s="191"/>
      <c r="GP37" s="191"/>
      <c r="GQ37" s="191"/>
      <c r="GR37" s="191"/>
      <c r="GS37" s="191"/>
      <c r="GT37" s="191"/>
      <c r="GU37" s="191"/>
      <c r="GV37" s="191"/>
      <c r="GW37" s="191"/>
      <c r="GX37" s="191"/>
      <c r="GY37" s="191"/>
      <c r="GZ37" s="191"/>
      <c r="HA37" s="191"/>
      <c r="HB37" s="191"/>
      <c r="HC37" s="191"/>
      <c r="HD37" s="191"/>
      <c r="HE37" s="191"/>
      <c r="HF37" s="191"/>
      <c r="HG37" s="191"/>
      <c r="HH37" s="191"/>
      <c r="HI37" s="191"/>
      <c r="HJ37" s="191"/>
      <c r="HK37" s="191"/>
      <c r="HL37" s="191"/>
      <c r="HM37" s="191"/>
      <c r="HN37" s="191"/>
      <c r="HO37" s="191"/>
      <c r="HP37" s="191"/>
      <c r="HQ37" s="191"/>
      <c r="HR37" s="191"/>
      <c r="HS37" s="191"/>
      <c r="HT37" s="191"/>
      <c r="HU37" s="191"/>
      <c r="HV37" s="191"/>
      <c r="HW37" s="191"/>
      <c r="HX37" s="191"/>
      <c r="HY37" s="191"/>
      <c r="HZ37" s="191"/>
      <c r="IA37" s="191"/>
      <c r="IB37" s="191"/>
      <c r="IC37" s="191"/>
      <c r="ID37" s="191"/>
      <c r="IE37" s="191"/>
      <c r="IF37" s="191"/>
      <c r="IG37" s="191"/>
      <c r="IH37" s="191"/>
      <c r="II37" s="191"/>
      <c r="IJ37" s="191"/>
      <c r="IK37" s="191"/>
      <c r="IL37" s="191"/>
      <c r="IM37" s="191"/>
      <c r="IN37" s="191"/>
      <c r="IO37" s="191"/>
      <c r="IP37" s="191"/>
      <c r="IQ37" s="191"/>
      <c r="IR37" s="191"/>
      <c r="IS37" s="191"/>
      <c r="IT37" s="191"/>
      <c r="IU37" s="191"/>
      <c r="IV37" s="191"/>
    </row>
    <row r="38" spans="1:256" ht="13.5">
      <c r="A38" s="191"/>
      <c r="B38" s="200" t="s">
        <v>182</v>
      </c>
      <c r="C38" s="200"/>
      <c r="D38" s="200"/>
      <c r="E38" s="200"/>
      <c r="F38" s="200"/>
      <c r="G38" s="200"/>
      <c r="H38" s="200"/>
      <c r="I38" s="200"/>
      <c r="J38" s="200"/>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1"/>
      <c r="FF38" s="191"/>
      <c r="FG38" s="191"/>
      <c r="FH38" s="191"/>
      <c r="FI38" s="191"/>
      <c r="FJ38" s="191"/>
      <c r="FK38" s="191"/>
      <c r="FL38" s="191"/>
      <c r="FM38" s="191"/>
      <c r="FN38" s="191"/>
      <c r="FO38" s="191"/>
      <c r="FP38" s="191"/>
      <c r="FQ38" s="191"/>
      <c r="FR38" s="191"/>
      <c r="FS38" s="191"/>
      <c r="FT38" s="191"/>
      <c r="FU38" s="191"/>
      <c r="FV38" s="191"/>
      <c r="FW38" s="191"/>
      <c r="FX38" s="191"/>
      <c r="FY38" s="191"/>
      <c r="FZ38" s="191"/>
      <c r="GA38" s="191"/>
      <c r="GB38" s="191"/>
      <c r="GC38" s="191"/>
      <c r="GD38" s="191"/>
      <c r="GE38" s="191"/>
      <c r="GF38" s="191"/>
      <c r="GG38" s="191"/>
      <c r="GH38" s="191"/>
      <c r="GI38" s="191"/>
      <c r="GJ38" s="191"/>
      <c r="GK38" s="191"/>
      <c r="GL38" s="191"/>
      <c r="GM38" s="191"/>
      <c r="GN38" s="191"/>
      <c r="GO38" s="191"/>
      <c r="GP38" s="191"/>
      <c r="GQ38" s="191"/>
      <c r="GR38" s="191"/>
      <c r="GS38" s="191"/>
      <c r="GT38" s="191"/>
      <c r="GU38" s="191"/>
      <c r="GV38" s="191"/>
      <c r="GW38" s="191"/>
      <c r="GX38" s="191"/>
      <c r="GY38" s="191"/>
      <c r="GZ38" s="191"/>
      <c r="HA38" s="191"/>
      <c r="HB38" s="191"/>
      <c r="HC38" s="191"/>
      <c r="HD38" s="191"/>
      <c r="HE38" s="191"/>
      <c r="HF38" s="191"/>
      <c r="HG38" s="191"/>
      <c r="HH38" s="191"/>
      <c r="HI38" s="191"/>
      <c r="HJ38" s="191"/>
      <c r="HK38" s="191"/>
      <c r="HL38" s="191"/>
      <c r="HM38" s="191"/>
      <c r="HN38" s="191"/>
      <c r="HO38" s="191"/>
      <c r="HP38" s="191"/>
      <c r="HQ38" s="191"/>
      <c r="HR38" s="191"/>
      <c r="HS38" s="191"/>
      <c r="HT38" s="191"/>
      <c r="HU38" s="191"/>
      <c r="HV38" s="191"/>
      <c r="HW38" s="191"/>
      <c r="HX38" s="191"/>
      <c r="HY38" s="191"/>
      <c r="HZ38" s="191"/>
      <c r="IA38" s="191"/>
      <c r="IB38" s="191"/>
      <c r="IC38" s="191"/>
      <c r="ID38" s="191"/>
      <c r="IE38" s="191"/>
      <c r="IF38" s="191"/>
      <c r="IG38" s="191"/>
      <c r="IH38" s="191"/>
      <c r="II38" s="191"/>
      <c r="IJ38" s="191"/>
      <c r="IK38" s="191"/>
      <c r="IL38" s="191"/>
      <c r="IM38" s="191"/>
      <c r="IN38" s="191"/>
      <c r="IO38" s="191"/>
      <c r="IP38" s="191"/>
      <c r="IQ38" s="191"/>
      <c r="IR38" s="191"/>
      <c r="IS38" s="191"/>
      <c r="IT38" s="191"/>
      <c r="IU38" s="191"/>
      <c r="IV38" s="191"/>
    </row>
    <row r="39" spans="1:256" ht="13.5">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0"/>
      <c r="DV39" s="200"/>
      <c r="DW39" s="200"/>
      <c r="DX39" s="200"/>
      <c r="DY39" s="200"/>
      <c r="DZ39" s="200"/>
      <c r="EA39" s="200"/>
      <c r="EB39" s="200"/>
      <c r="EC39" s="200"/>
      <c r="ED39" s="200"/>
      <c r="EE39" s="200"/>
      <c r="EF39" s="200"/>
      <c r="EG39" s="200"/>
      <c r="EH39" s="200"/>
      <c r="EI39" s="200"/>
      <c r="EJ39" s="200"/>
      <c r="EK39" s="200"/>
      <c r="EL39" s="200"/>
      <c r="EM39" s="200"/>
      <c r="EN39" s="200"/>
      <c r="EO39" s="200"/>
      <c r="EP39" s="200"/>
      <c r="EQ39" s="200"/>
      <c r="ER39" s="200"/>
      <c r="ES39" s="200"/>
      <c r="ET39" s="200"/>
      <c r="EU39" s="200"/>
      <c r="EV39" s="200"/>
      <c r="EW39" s="200"/>
      <c r="EX39" s="200"/>
      <c r="EY39" s="200"/>
      <c r="EZ39" s="200"/>
      <c r="FA39" s="200"/>
      <c r="FB39" s="200"/>
      <c r="FC39" s="200"/>
      <c r="FD39" s="200"/>
      <c r="FE39" s="200"/>
      <c r="FF39" s="200"/>
      <c r="FG39" s="200"/>
      <c r="FH39" s="200"/>
      <c r="FI39" s="200"/>
      <c r="FJ39" s="200"/>
      <c r="FK39" s="200"/>
      <c r="FL39" s="200"/>
      <c r="FM39" s="200"/>
      <c r="FN39" s="200"/>
      <c r="FO39" s="200"/>
      <c r="FP39" s="200"/>
      <c r="FQ39" s="200"/>
      <c r="FR39" s="200"/>
      <c r="FS39" s="200"/>
      <c r="FT39" s="200"/>
      <c r="FU39" s="200"/>
      <c r="FV39" s="200"/>
      <c r="FW39" s="200"/>
      <c r="FX39" s="200"/>
      <c r="FY39" s="200"/>
      <c r="FZ39" s="200"/>
      <c r="GA39" s="200"/>
      <c r="GB39" s="200"/>
      <c r="GC39" s="200"/>
      <c r="GD39" s="200"/>
      <c r="GE39" s="200"/>
      <c r="GF39" s="200"/>
      <c r="GG39" s="200"/>
      <c r="GH39" s="200"/>
      <c r="GI39" s="200"/>
      <c r="GJ39" s="200"/>
      <c r="GK39" s="200"/>
      <c r="GL39" s="200"/>
      <c r="GM39" s="200"/>
      <c r="GN39" s="200"/>
      <c r="GO39" s="200"/>
      <c r="GP39" s="200"/>
      <c r="GQ39" s="200"/>
      <c r="GR39" s="200"/>
      <c r="GS39" s="200"/>
      <c r="GT39" s="200"/>
      <c r="GU39" s="200"/>
      <c r="GV39" s="200"/>
      <c r="GW39" s="200"/>
      <c r="GX39" s="200"/>
      <c r="GY39" s="200"/>
      <c r="GZ39" s="200"/>
      <c r="HA39" s="200"/>
      <c r="HB39" s="200"/>
      <c r="HC39" s="200"/>
      <c r="HD39" s="200"/>
      <c r="HE39" s="200"/>
      <c r="HF39" s="200"/>
      <c r="HG39" s="200"/>
      <c r="HH39" s="200"/>
      <c r="HI39" s="200"/>
      <c r="HJ39" s="200"/>
      <c r="HK39" s="200"/>
      <c r="HL39" s="200"/>
      <c r="HM39" s="200"/>
      <c r="HN39" s="200"/>
      <c r="HO39" s="200"/>
      <c r="HP39" s="200"/>
      <c r="HQ39" s="200"/>
      <c r="HR39" s="200"/>
      <c r="HS39" s="200"/>
      <c r="HT39" s="200"/>
      <c r="HU39" s="200"/>
      <c r="HV39" s="200"/>
      <c r="HW39" s="200"/>
      <c r="HX39" s="200"/>
      <c r="HY39" s="200"/>
      <c r="HZ39" s="200"/>
      <c r="IA39" s="200"/>
      <c r="IB39" s="200"/>
      <c r="IC39" s="200"/>
      <c r="ID39" s="200"/>
      <c r="IE39" s="200"/>
      <c r="IF39" s="200"/>
      <c r="IG39" s="200"/>
      <c r="IH39" s="200"/>
      <c r="II39" s="200"/>
      <c r="IJ39" s="200"/>
      <c r="IK39" s="200"/>
      <c r="IL39" s="200"/>
      <c r="IM39" s="200"/>
      <c r="IN39" s="200"/>
      <c r="IO39" s="200"/>
      <c r="IP39" s="200"/>
      <c r="IQ39" s="200"/>
      <c r="IR39" s="200"/>
      <c r="IS39" s="200"/>
      <c r="IT39" s="200"/>
      <c r="IU39" s="200"/>
      <c r="IV39" s="200"/>
    </row>
    <row r="40" spans="1:256" ht="13.5">
      <c r="A40" s="192"/>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2"/>
      <c r="FY40" s="192"/>
      <c r="FZ40" s="192"/>
      <c r="GA40" s="192"/>
      <c r="GB40" s="192"/>
      <c r="GC40" s="192"/>
      <c r="GD40" s="192"/>
      <c r="GE40" s="192"/>
      <c r="GF40" s="192"/>
      <c r="GG40" s="192"/>
      <c r="GH40" s="192"/>
      <c r="GI40" s="192"/>
      <c r="GJ40" s="192"/>
      <c r="GK40" s="192"/>
      <c r="GL40" s="192"/>
      <c r="GM40" s="192"/>
      <c r="GN40" s="192"/>
      <c r="GO40" s="192"/>
      <c r="GP40" s="192"/>
      <c r="GQ40" s="192"/>
      <c r="GR40" s="192"/>
      <c r="GS40" s="192"/>
      <c r="GT40" s="192"/>
      <c r="GU40" s="192"/>
      <c r="GV40" s="192"/>
      <c r="GW40" s="192"/>
      <c r="GX40" s="192"/>
      <c r="GY40" s="192"/>
      <c r="GZ40" s="192"/>
      <c r="HA40" s="192"/>
      <c r="HB40" s="192"/>
      <c r="HC40" s="192"/>
      <c r="HD40" s="192"/>
      <c r="HE40" s="192"/>
      <c r="HF40" s="192"/>
      <c r="HG40" s="192"/>
      <c r="HH40" s="192"/>
      <c r="HI40" s="192"/>
      <c r="HJ40" s="192"/>
      <c r="HK40" s="192"/>
      <c r="HL40" s="192"/>
      <c r="HM40" s="192"/>
      <c r="HN40" s="192"/>
      <c r="HO40" s="192"/>
      <c r="HP40" s="192"/>
      <c r="HQ40" s="192"/>
      <c r="HR40" s="192"/>
      <c r="HS40" s="192"/>
      <c r="HT40" s="192"/>
      <c r="HU40" s="192"/>
      <c r="HV40" s="192"/>
      <c r="HW40" s="192"/>
      <c r="HX40" s="192"/>
      <c r="HY40" s="192"/>
      <c r="HZ40" s="192"/>
      <c r="IA40" s="192"/>
      <c r="IB40" s="192"/>
      <c r="IC40" s="192"/>
      <c r="ID40" s="192"/>
      <c r="IE40" s="192"/>
      <c r="IF40" s="192"/>
      <c r="IG40" s="192"/>
      <c r="IH40" s="192"/>
      <c r="II40" s="192"/>
      <c r="IJ40" s="192"/>
      <c r="IK40" s="192"/>
      <c r="IL40" s="192"/>
      <c r="IM40" s="192"/>
      <c r="IN40" s="192"/>
      <c r="IO40" s="192"/>
      <c r="IP40" s="192"/>
      <c r="IQ40" s="192"/>
      <c r="IR40" s="192"/>
      <c r="IS40" s="192"/>
      <c r="IT40" s="192"/>
      <c r="IU40" s="192"/>
      <c r="IV40" s="192"/>
    </row>
    <row r="41" spans="1:256" ht="13.5">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c r="FJ41" s="192"/>
      <c r="FK41" s="192"/>
      <c r="FL41" s="192"/>
      <c r="FM41" s="192"/>
      <c r="FN41" s="192"/>
      <c r="FO41" s="192"/>
      <c r="FP41" s="192"/>
      <c r="FQ41" s="192"/>
      <c r="FR41" s="192"/>
      <c r="FS41" s="192"/>
      <c r="FT41" s="192"/>
      <c r="FU41" s="192"/>
      <c r="FV41" s="192"/>
      <c r="FW41" s="192"/>
      <c r="FX41" s="192"/>
      <c r="FY41" s="192"/>
      <c r="FZ41" s="192"/>
      <c r="GA41" s="192"/>
      <c r="GB41" s="192"/>
      <c r="GC41" s="192"/>
      <c r="GD41" s="192"/>
      <c r="GE41" s="192"/>
      <c r="GF41" s="192"/>
      <c r="GG41" s="192"/>
      <c r="GH41" s="192"/>
      <c r="GI41" s="192"/>
      <c r="GJ41" s="192"/>
      <c r="GK41" s="192"/>
      <c r="GL41" s="192"/>
      <c r="GM41" s="192"/>
      <c r="GN41" s="192"/>
      <c r="GO41" s="192"/>
      <c r="GP41" s="192"/>
      <c r="GQ41" s="192"/>
      <c r="GR41" s="192"/>
      <c r="GS41" s="192"/>
      <c r="GT41" s="192"/>
      <c r="GU41" s="192"/>
      <c r="GV41" s="192"/>
      <c r="GW41" s="192"/>
      <c r="GX41" s="192"/>
      <c r="GY41" s="192"/>
      <c r="GZ41" s="192"/>
      <c r="HA41" s="192"/>
      <c r="HB41" s="192"/>
      <c r="HC41" s="192"/>
      <c r="HD41" s="192"/>
      <c r="HE41" s="192"/>
      <c r="HF41" s="192"/>
      <c r="HG41" s="192"/>
      <c r="HH41" s="192"/>
      <c r="HI41" s="192"/>
      <c r="HJ41" s="192"/>
      <c r="HK41" s="192"/>
      <c r="HL41" s="192"/>
      <c r="HM41" s="192"/>
      <c r="HN41" s="192"/>
      <c r="HO41" s="192"/>
      <c r="HP41" s="192"/>
      <c r="HQ41" s="192"/>
      <c r="HR41" s="192"/>
      <c r="HS41" s="192"/>
      <c r="HT41" s="192"/>
      <c r="HU41" s="192"/>
      <c r="HV41" s="192"/>
      <c r="HW41" s="192"/>
      <c r="HX41" s="192"/>
      <c r="HY41" s="192"/>
      <c r="HZ41" s="192"/>
      <c r="IA41" s="192"/>
      <c r="IB41" s="192"/>
      <c r="IC41" s="192"/>
      <c r="ID41" s="192"/>
      <c r="IE41" s="192"/>
      <c r="IF41" s="192"/>
      <c r="IG41" s="192"/>
      <c r="IH41" s="192"/>
      <c r="II41" s="192"/>
      <c r="IJ41" s="192"/>
      <c r="IK41" s="192"/>
      <c r="IL41" s="192"/>
      <c r="IM41" s="192"/>
      <c r="IN41" s="192"/>
      <c r="IO41" s="192"/>
      <c r="IP41" s="192"/>
      <c r="IQ41" s="192"/>
      <c r="IR41" s="192"/>
      <c r="IS41" s="192"/>
      <c r="IT41" s="192"/>
      <c r="IU41" s="192"/>
      <c r="IV41" s="192"/>
    </row>
    <row r="42" spans="1:256" ht="13.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2"/>
      <c r="EN42" s="192"/>
      <c r="EO42" s="192"/>
      <c r="EP42" s="192"/>
      <c r="EQ42" s="192"/>
      <c r="ER42" s="192"/>
      <c r="ES42" s="192"/>
      <c r="ET42" s="192"/>
      <c r="EU42" s="192"/>
      <c r="EV42" s="192"/>
      <c r="EW42" s="192"/>
      <c r="EX42" s="192"/>
      <c r="EY42" s="192"/>
      <c r="EZ42" s="192"/>
      <c r="FA42" s="192"/>
      <c r="FB42" s="192"/>
      <c r="FC42" s="192"/>
      <c r="FD42" s="192"/>
      <c r="FE42" s="192"/>
      <c r="FF42" s="192"/>
      <c r="FG42" s="192"/>
      <c r="FH42" s="192"/>
      <c r="FI42" s="192"/>
      <c r="FJ42" s="192"/>
      <c r="FK42" s="192"/>
      <c r="FL42" s="192"/>
      <c r="FM42" s="192"/>
      <c r="FN42" s="192"/>
      <c r="FO42" s="192"/>
      <c r="FP42" s="192"/>
      <c r="FQ42" s="192"/>
      <c r="FR42" s="192"/>
      <c r="FS42" s="192"/>
      <c r="FT42" s="192"/>
      <c r="FU42" s="192"/>
      <c r="FV42" s="192"/>
      <c r="FW42" s="192"/>
      <c r="FX42" s="192"/>
      <c r="FY42" s="192"/>
      <c r="FZ42" s="192"/>
      <c r="GA42" s="192"/>
      <c r="GB42" s="192"/>
      <c r="GC42" s="192"/>
      <c r="GD42" s="192"/>
      <c r="GE42" s="192"/>
      <c r="GF42" s="192"/>
      <c r="GG42" s="192"/>
      <c r="GH42" s="192"/>
      <c r="GI42" s="192"/>
      <c r="GJ42" s="192"/>
      <c r="GK42" s="192"/>
      <c r="GL42" s="192"/>
      <c r="GM42" s="192"/>
      <c r="GN42" s="192"/>
      <c r="GO42" s="192"/>
      <c r="GP42" s="192"/>
      <c r="GQ42" s="192"/>
      <c r="GR42" s="192"/>
      <c r="GS42" s="192"/>
      <c r="GT42" s="192"/>
      <c r="GU42" s="192"/>
      <c r="GV42" s="192"/>
      <c r="GW42" s="192"/>
      <c r="GX42" s="192"/>
      <c r="GY42" s="192"/>
      <c r="GZ42" s="192"/>
      <c r="HA42" s="192"/>
      <c r="HB42" s="192"/>
      <c r="HC42" s="192"/>
      <c r="HD42" s="192"/>
      <c r="HE42" s="192"/>
      <c r="HF42" s="192"/>
      <c r="HG42" s="192"/>
      <c r="HH42" s="192"/>
      <c r="HI42" s="192"/>
      <c r="HJ42" s="192"/>
      <c r="HK42" s="192"/>
      <c r="HL42" s="192"/>
      <c r="HM42" s="192"/>
      <c r="HN42" s="192"/>
      <c r="HO42" s="192"/>
      <c r="HP42" s="192"/>
      <c r="HQ42" s="192"/>
      <c r="HR42" s="192"/>
      <c r="HS42" s="192"/>
      <c r="HT42" s="192"/>
      <c r="HU42" s="192"/>
      <c r="HV42" s="192"/>
      <c r="HW42" s="192"/>
      <c r="HX42" s="192"/>
      <c r="HY42" s="192"/>
      <c r="HZ42" s="192"/>
      <c r="IA42" s="192"/>
      <c r="IB42" s="192"/>
      <c r="IC42" s="192"/>
      <c r="ID42" s="192"/>
      <c r="IE42" s="192"/>
      <c r="IF42" s="192"/>
      <c r="IG42" s="192"/>
      <c r="IH42" s="192"/>
      <c r="II42" s="192"/>
      <c r="IJ42" s="192"/>
      <c r="IK42" s="192"/>
      <c r="IL42" s="192"/>
      <c r="IM42" s="192"/>
      <c r="IN42" s="192"/>
      <c r="IO42" s="192"/>
      <c r="IP42" s="192"/>
      <c r="IQ42" s="192"/>
      <c r="IR42" s="192"/>
      <c r="IS42" s="192"/>
      <c r="IT42" s="192"/>
      <c r="IU42" s="192"/>
      <c r="IV42" s="192"/>
    </row>
    <row r="43" spans="1:256" ht="13.5">
      <c r="A43" s="192"/>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c r="EB43" s="192"/>
      <c r="EC43" s="192"/>
      <c r="ED43" s="192"/>
      <c r="EE43" s="192"/>
      <c r="EF43" s="192"/>
      <c r="EG43" s="192"/>
      <c r="EH43" s="192"/>
      <c r="EI43" s="192"/>
      <c r="EJ43" s="192"/>
      <c r="EK43" s="192"/>
      <c r="EL43" s="192"/>
      <c r="EM43" s="192"/>
      <c r="EN43" s="192"/>
      <c r="EO43" s="192"/>
      <c r="EP43" s="192"/>
      <c r="EQ43" s="192"/>
      <c r="ER43" s="192"/>
      <c r="ES43" s="192"/>
      <c r="ET43" s="192"/>
      <c r="EU43" s="192"/>
      <c r="EV43" s="192"/>
      <c r="EW43" s="192"/>
      <c r="EX43" s="192"/>
      <c r="EY43" s="192"/>
      <c r="EZ43" s="192"/>
      <c r="FA43" s="192"/>
      <c r="FB43" s="192"/>
      <c r="FC43" s="192"/>
      <c r="FD43" s="192"/>
      <c r="FE43" s="192"/>
      <c r="FF43" s="192"/>
      <c r="FG43" s="192"/>
      <c r="FH43" s="192"/>
      <c r="FI43" s="192"/>
      <c r="FJ43" s="192"/>
      <c r="FK43" s="192"/>
      <c r="FL43" s="192"/>
      <c r="FM43" s="192"/>
      <c r="FN43" s="192"/>
      <c r="FO43" s="192"/>
      <c r="FP43" s="192"/>
      <c r="FQ43" s="192"/>
      <c r="FR43" s="192"/>
      <c r="FS43" s="192"/>
      <c r="FT43" s="192"/>
      <c r="FU43" s="192"/>
      <c r="FV43" s="192"/>
      <c r="FW43" s="192"/>
      <c r="FX43" s="192"/>
      <c r="FY43" s="192"/>
      <c r="FZ43" s="192"/>
      <c r="GA43" s="192"/>
      <c r="GB43" s="192"/>
      <c r="GC43" s="192"/>
      <c r="GD43" s="192"/>
      <c r="GE43" s="192"/>
      <c r="GF43" s="192"/>
      <c r="GG43" s="192"/>
      <c r="GH43" s="192"/>
      <c r="GI43" s="192"/>
      <c r="GJ43" s="192"/>
      <c r="GK43" s="192"/>
      <c r="GL43" s="192"/>
      <c r="GM43" s="192"/>
      <c r="GN43" s="192"/>
      <c r="GO43" s="192"/>
      <c r="GP43" s="192"/>
      <c r="GQ43" s="192"/>
      <c r="GR43" s="192"/>
      <c r="GS43" s="192"/>
      <c r="GT43" s="192"/>
      <c r="GU43" s="192"/>
      <c r="GV43" s="192"/>
      <c r="GW43" s="192"/>
      <c r="GX43" s="192"/>
      <c r="GY43" s="192"/>
      <c r="GZ43" s="192"/>
      <c r="HA43" s="192"/>
      <c r="HB43" s="192"/>
      <c r="HC43" s="192"/>
      <c r="HD43" s="192"/>
      <c r="HE43" s="192"/>
      <c r="HF43" s="192"/>
      <c r="HG43" s="192"/>
      <c r="HH43" s="192"/>
      <c r="HI43" s="192"/>
      <c r="HJ43" s="192"/>
      <c r="HK43" s="192"/>
      <c r="HL43" s="192"/>
      <c r="HM43" s="192"/>
      <c r="HN43" s="192"/>
      <c r="HO43" s="192"/>
      <c r="HP43" s="192"/>
      <c r="HQ43" s="192"/>
      <c r="HR43" s="192"/>
      <c r="HS43" s="192"/>
      <c r="HT43" s="192"/>
      <c r="HU43" s="192"/>
      <c r="HV43" s="192"/>
      <c r="HW43" s="192"/>
      <c r="HX43" s="192"/>
      <c r="HY43" s="192"/>
      <c r="HZ43" s="192"/>
      <c r="IA43" s="192"/>
      <c r="IB43" s="192"/>
      <c r="IC43" s="192"/>
      <c r="ID43" s="192"/>
      <c r="IE43" s="192"/>
      <c r="IF43" s="192"/>
      <c r="IG43" s="192"/>
      <c r="IH43" s="192"/>
      <c r="II43" s="192"/>
      <c r="IJ43" s="192"/>
      <c r="IK43" s="192"/>
      <c r="IL43" s="192"/>
      <c r="IM43" s="192"/>
      <c r="IN43" s="192"/>
      <c r="IO43" s="192"/>
      <c r="IP43" s="192"/>
      <c r="IQ43" s="192"/>
      <c r="IR43" s="192"/>
      <c r="IS43" s="192"/>
      <c r="IT43" s="192"/>
      <c r="IU43" s="192"/>
      <c r="IV43" s="192"/>
    </row>
    <row r="44" spans="1:256" ht="13.5">
      <c r="A44" s="192"/>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2"/>
      <c r="EN44" s="192"/>
      <c r="EO44" s="192"/>
      <c r="EP44" s="192"/>
      <c r="EQ44" s="192"/>
      <c r="ER44" s="192"/>
      <c r="ES44" s="192"/>
      <c r="ET44" s="192"/>
      <c r="EU44" s="192"/>
      <c r="EV44" s="192"/>
      <c r="EW44" s="192"/>
      <c r="EX44" s="192"/>
      <c r="EY44" s="192"/>
      <c r="EZ44" s="192"/>
      <c r="FA44" s="192"/>
      <c r="FB44" s="192"/>
      <c r="FC44" s="192"/>
      <c r="FD44" s="192"/>
      <c r="FE44" s="192"/>
      <c r="FF44" s="192"/>
      <c r="FG44" s="192"/>
      <c r="FH44" s="192"/>
      <c r="FI44" s="192"/>
      <c r="FJ44" s="192"/>
      <c r="FK44" s="192"/>
      <c r="FL44" s="192"/>
      <c r="FM44" s="192"/>
      <c r="FN44" s="192"/>
      <c r="FO44" s="192"/>
      <c r="FP44" s="192"/>
      <c r="FQ44" s="192"/>
      <c r="FR44" s="192"/>
      <c r="FS44" s="192"/>
      <c r="FT44" s="192"/>
      <c r="FU44" s="192"/>
      <c r="FV44" s="192"/>
      <c r="FW44" s="192"/>
      <c r="FX44" s="192"/>
      <c r="FY44" s="192"/>
      <c r="FZ44" s="192"/>
      <c r="GA44" s="192"/>
      <c r="GB44" s="192"/>
      <c r="GC44" s="192"/>
      <c r="GD44" s="192"/>
      <c r="GE44" s="192"/>
      <c r="GF44" s="192"/>
      <c r="GG44" s="192"/>
      <c r="GH44" s="192"/>
      <c r="GI44" s="192"/>
      <c r="GJ44" s="192"/>
      <c r="GK44" s="192"/>
      <c r="GL44" s="192"/>
      <c r="GM44" s="192"/>
      <c r="GN44" s="192"/>
      <c r="GO44" s="192"/>
      <c r="GP44" s="192"/>
      <c r="GQ44" s="192"/>
      <c r="GR44" s="192"/>
      <c r="GS44" s="192"/>
      <c r="GT44" s="192"/>
      <c r="GU44" s="192"/>
      <c r="GV44" s="192"/>
      <c r="GW44" s="192"/>
      <c r="GX44" s="192"/>
      <c r="GY44" s="192"/>
      <c r="GZ44" s="192"/>
      <c r="HA44" s="192"/>
      <c r="HB44" s="192"/>
      <c r="HC44" s="192"/>
      <c r="HD44" s="192"/>
      <c r="HE44" s="192"/>
      <c r="HF44" s="192"/>
      <c r="HG44" s="192"/>
      <c r="HH44" s="192"/>
      <c r="HI44" s="192"/>
      <c r="HJ44" s="192"/>
      <c r="HK44" s="192"/>
      <c r="HL44" s="192"/>
      <c r="HM44" s="192"/>
      <c r="HN44" s="192"/>
      <c r="HO44" s="192"/>
      <c r="HP44" s="192"/>
      <c r="HQ44" s="192"/>
      <c r="HR44" s="192"/>
      <c r="HS44" s="192"/>
      <c r="HT44" s="192"/>
      <c r="HU44" s="192"/>
      <c r="HV44" s="192"/>
      <c r="HW44" s="192"/>
      <c r="HX44" s="192"/>
      <c r="HY44" s="192"/>
      <c r="HZ44" s="192"/>
      <c r="IA44" s="192"/>
      <c r="IB44" s="192"/>
      <c r="IC44" s="192"/>
      <c r="ID44" s="192"/>
      <c r="IE44" s="192"/>
      <c r="IF44" s="192"/>
      <c r="IG44" s="192"/>
      <c r="IH44" s="192"/>
      <c r="II44" s="192"/>
      <c r="IJ44" s="192"/>
      <c r="IK44" s="192"/>
      <c r="IL44" s="192"/>
      <c r="IM44" s="192"/>
      <c r="IN44" s="192"/>
      <c r="IO44" s="192"/>
      <c r="IP44" s="192"/>
      <c r="IQ44" s="192"/>
      <c r="IR44" s="192"/>
      <c r="IS44" s="192"/>
      <c r="IT44" s="192"/>
      <c r="IU44" s="192"/>
      <c r="IV44" s="192"/>
    </row>
    <row r="45" spans="1:256" ht="13.5">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2"/>
      <c r="ED45" s="192"/>
      <c r="EE45" s="192"/>
      <c r="EF45" s="192"/>
      <c r="EG45" s="192"/>
      <c r="EH45" s="192"/>
      <c r="EI45" s="192"/>
      <c r="EJ45" s="192"/>
      <c r="EK45" s="192"/>
      <c r="EL45" s="192"/>
      <c r="EM45" s="192"/>
      <c r="EN45" s="192"/>
      <c r="EO45" s="192"/>
      <c r="EP45" s="192"/>
      <c r="EQ45" s="192"/>
      <c r="ER45" s="192"/>
      <c r="ES45" s="192"/>
      <c r="ET45" s="192"/>
      <c r="EU45" s="192"/>
      <c r="EV45" s="192"/>
      <c r="EW45" s="192"/>
      <c r="EX45" s="192"/>
      <c r="EY45" s="192"/>
      <c r="EZ45" s="192"/>
      <c r="FA45" s="192"/>
      <c r="FB45" s="192"/>
      <c r="FC45" s="192"/>
      <c r="FD45" s="192"/>
      <c r="FE45" s="192"/>
      <c r="FF45" s="192"/>
      <c r="FG45" s="192"/>
      <c r="FH45" s="192"/>
      <c r="FI45" s="192"/>
      <c r="FJ45" s="192"/>
      <c r="FK45" s="192"/>
      <c r="FL45" s="192"/>
      <c r="FM45" s="192"/>
      <c r="FN45" s="192"/>
      <c r="FO45" s="192"/>
      <c r="FP45" s="192"/>
      <c r="FQ45" s="192"/>
      <c r="FR45" s="192"/>
      <c r="FS45" s="192"/>
      <c r="FT45" s="192"/>
      <c r="FU45" s="192"/>
      <c r="FV45" s="192"/>
      <c r="FW45" s="192"/>
      <c r="FX45" s="192"/>
      <c r="FY45" s="192"/>
      <c r="FZ45" s="192"/>
      <c r="GA45" s="192"/>
      <c r="GB45" s="192"/>
      <c r="GC45" s="192"/>
      <c r="GD45" s="192"/>
      <c r="GE45" s="192"/>
      <c r="GF45" s="192"/>
      <c r="GG45" s="192"/>
      <c r="GH45" s="192"/>
      <c r="GI45" s="192"/>
      <c r="GJ45" s="192"/>
      <c r="GK45" s="192"/>
      <c r="GL45" s="192"/>
      <c r="GM45" s="192"/>
      <c r="GN45" s="192"/>
      <c r="GO45" s="192"/>
      <c r="GP45" s="192"/>
      <c r="GQ45" s="192"/>
      <c r="GR45" s="192"/>
      <c r="GS45" s="192"/>
      <c r="GT45" s="192"/>
      <c r="GU45" s="192"/>
      <c r="GV45" s="192"/>
      <c r="GW45" s="192"/>
      <c r="GX45" s="192"/>
      <c r="GY45" s="192"/>
      <c r="GZ45" s="192"/>
      <c r="HA45" s="192"/>
      <c r="HB45" s="192"/>
      <c r="HC45" s="192"/>
      <c r="HD45" s="192"/>
      <c r="HE45" s="192"/>
      <c r="HF45" s="192"/>
      <c r="HG45" s="192"/>
      <c r="HH45" s="192"/>
      <c r="HI45" s="192"/>
      <c r="HJ45" s="192"/>
      <c r="HK45" s="192"/>
      <c r="HL45" s="192"/>
      <c r="HM45" s="192"/>
      <c r="HN45" s="192"/>
      <c r="HO45" s="192"/>
      <c r="HP45" s="192"/>
      <c r="HQ45" s="192"/>
      <c r="HR45" s="192"/>
      <c r="HS45" s="192"/>
      <c r="HT45" s="192"/>
      <c r="HU45" s="192"/>
      <c r="HV45" s="192"/>
      <c r="HW45" s="192"/>
      <c r="HX45" s="192"/>
      <c r="HY45" s="192"/>
      <c r="HZ45" s="192"/>
      <c r="IA45" s="192"/>
      <c r="IB45" s="192"/>
      <c r="IC45" s="192"/>
      <c r="ID45" s="192"/>
      <c r="IE45" s="192"/>
      <c r="IF45" s="192"/>
      <c r="IG45" s="192"/>
      <c r="IH45" s="192"/>
      <c r="II45" s="192"/>
      <c r="IJ45" s="192"/>
      <c r="IK45" s="192"/>
      <c r="IL45" s="192"/>
      <c r="IM45" s="192"/>
      <c r="IN45" s="192"/>
      <c r="IO45" s="192"/>
      <c r="IP45" s="192"/>
      <c r="IQ45" s="192"/>
      <c r="IR45" s="192"/>
      <c r="IS45" s="192"/>
      <c r="IT45" s="192"/>
      <c r="IU45" s="192"/>
      <c r="IV45" s="192"/>
    </row>
    <row r="48" spans="1:256" ht="13.5">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2"/>
      <c r="EM48" s="192"/>
      <c r="EN48" s="192"/>
      <c r="EO48" s="192"/>
      <c r="EP48" s="192"/>
      <c r="EQ48" s="192"/>
      <c r="ER48" s="192"/>
      <c r="ES48" s="192"/>
      <c r="ET48" s="192"/>
      <c r="EU48" s="192"/>
      <c r="EV48" s="192"/>
      <c r="EW48" s="192"/>
      <c r="EX48" s="192"/>
      <c r="EY48" s="192"/>
      <c r="EZ48" s="192"/>
      <c r="FA48" s="192"/>
      <c r="FB48" s="192"/>
      <c r="FC48" s="192"/>
      <c r="FD48" s="192"/>
      <c r="FE48" s="192"/>
      <c r="FF48" s="192"/>
      <c r="FG48" s="192"/>
      <c r="FH48" s="192"/>
      <c r="FI48" s="192"/>
      <c r="FJ48" s="192"/>
      <c r="FK48" s="192"/>
      <c r="FL48" s="192"/>
      <c r="FM48" s="192"/>
      <c r="FN48" s="192"/>
      <c r="FO48" s="192"/>
      <c r="FP48" s="192"/>
      <c r="FQ48" s="192"/>
      <c r="FR48" s="192"/>
      <c r="FS48" s="192"/>
      <c r="FT48" s="192"/>
      <c r="FU48" s="192"/>
      <c r="FV48" s="192"/>
      <c r="FW48" s="192"/>
      <c r="FX48" s="192"/>
      <c r="FY48" s="192"/>
      <c r="FZ48" s="192"/>
      <c r="GA48" s="192"/>
      <c r="GB48" s="192"/>
      <c r="GC48" s="192"/>
      <c r="GD48" s="192"/>
      <c r="GE48" s="192"/>
      <c r="GF48" s="192"/>
      <c r="GG48" s="192"/>
      <c r="GH48" s="192"/>
      <c r="GI48" s="192"/>
      <c r="GJ48" s="192"/>
      <c r="GK48" s="192"/>
      <c r="GL48" s="192"/>
      <c r="GM48" s="192"/>
      <c r="GN48" s="192"/>
      <c r="GO48" s="192"/>
      <c r="GP48" s="192"/>
      <c r="GQ48" s="192"/>
      <c r="GR48" s="192"/>
      <c r="GS48" s="192"/>
      <c r="GT48" s="192"/>
      <c r="GU48" s="192"/>
      <c r="GV48" s="192"/>
      <c r="GW48" s="192"/>
      <c r="GX48" s="192"/>
      <c r="GY48" s="192"/>
      <c r="GZ48" s="192"/>
      <c r="HA48" s="192"/>
      <c r="HB48" s="192"/>
      <c r="HC48" s="192"/>
      <c r="HD48" s="192"/>
      <c r="HE48" s="192"/>
      <c r="HF48" s="192"/>
      <c r="HG48" s="192"/>
      <c r="HH48" s="192"/>
      <c r="HI48" s="192"/>
      <c r="HJ48" s="192"/>
      <c r="HK48" s="192"/>
      <c r="HL48" s="192"/>
      <c r="HM48" s="192"/>
      <c r="HN48" s="192"/>
      <c r="HO48" s="192"/>
      <c r="HP48" s="192"/>
      <c r="HQ48" s="192"/>
      <c r="HR48" s="192"/>
      <c r="HS48" s="192"/>
      <c r="HT48" s="192"/>
      <c r="HU48" s="192"/>
      <c r="HV48" s="192"/>
      <c r="HW48" s="192"/>
      <c r="HX48" s="192"/>
      <c r="HY48" s="192"/>
      <c r="HZ48" s="192"/>
      <c r="IA48" s="192"/>
      <c r="IB48" s="192"/>
      <c r="IC48" s="192"/>
      <c r="ID48" s="192"/>
      <c r="IE48" s="192"/>
      <c r="IF48" s="192"/>
      <c r="IG48" s="192"/>
      <c r="IH48" s="192"/>
      <c r="II48" s="192"/>
      <c r="IJ48" s="192"/>
      <c r="IK48" s="192"/>
      <c r="IL48" s="192"/>
      <c r="IM48" s="192"/>
      <c r="IN48" s="192"/>
      <c r="IO48" s="192"/>
      <c r="IP48" s="192"/>
      <c r="IQ48" s="192"/>
      <c r="IR48" s="192"/>
      <c r="IS48" s="192"/>
      <c r="IT48" s="192"/>
      <c r="IU48" s="192"/>
      <c r="IV48" s="192"/>
    </row>
    <row r="49" spans="1:256" ht="13.5">
      <c r="A49" s="192"/>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192"/>
      <c r="EF49" s="192"/>
      <c r="EG49" s="192"/>
      <c r="EH49" s="192"/>
      <c r="EI49" s="192"/>
      <c r="EJ49" s="192"/>
      <c r="EK49" s="192"/>
      <c r="EL49" s="192"/>
      <c r="EM49" s="192"/>
      <c r="EN49" s="192"/>
      <c r="EO49" s="192"/>
      <c r="EP49" s="192"/>
      <c r="EQ49" s="192"/>
      <c r="ER49" s="192"/>
      <c r="ES49" s="192"/>
      <c r="ET49" s="192"/>
      <c r="EU49" s="192"/>
      <c r="EV49" s="192"/>
      <c r="EW49" s="192"/>
      <c r="EX49" s="192"/>
      <c r="EY49" s="192"/>
      <c r="EZ49" s="192"/>
      <c r="FA49" s="192"/>
      <c r="FB49" s="192"/>
      <c r="FC49" s="192"/>
      <c r="FD49" s="192"/>
      <c r="FE49" s="192"/>
      <c r="FF49" s="192"/>
      <c r="FG49" s="192"/>
      <c r="FH49" s="192"/>
      <c r="FI49" s="192"/>
      <c r="FJ49" s="192"/>
      <c r="FK49" s="192"/>
      <c r="FL49" s="192"/>
      <c r="FM49" s="192"/>
      <c r="FN49" s="192"/>
      <c r="FO49" s="192"/>
      <c r="FP49" s="192"/>
      <c r="FQ49" s="192"/>
      <c r="FR49" s="192"/>
      <c r="FS49" s="192"/>
      <c r="FT49" s="192"/>
      <c r="FU49" s="192"/>
      <c r="FV49" s="192"/>
      <c r="FW49" s="192"/>
      <c r="FX49" s="192"/>
      <c r="FY49" s="192"/>
      <c r="FZ49" s="192"/>
      <c r="GA49" s="192"/>
      <c r="GB49" s="192"/>
      <c r="GC49" s="192"/>
      <c r="GD49" s="192"/>
      <c r="GE49" s="192"/>
      <c r="GF49" s="192"/>
      <c r="GG49" s="192"/>
      <c r="GH49" s="192"/>
      <c r="GI49" s="192"/>
      <c r="GJ49" s="192"/>
      <c r="GK49" s="192"/>
      <c r="GL49" s="192"/>
      <c r="GM49" s="192"/>
      <c r="GN49" s="192"/>
      <c r="GO49" s="192"/>
      <c r="GP49" s="192"/>
      <c r="GQ49" s="192"/>
      <c r="GR49" s="192"/>
      <c r="GS49" s="192"/>
      <c r="GT49" s="192"/>
      <c r="GU49" s="192"/>
      <c r="GV49" s="192"/>
      <c r="GW49" s="192"/>
      <c r="GX49" s="192"/>
      <c r="GY49" s="192"/>
      <c r="GZ49" s="192"/>
      <c r="HA49" s="192"/>
      <c r="HB49" s="192"/>
      <c r="HC49" s="192"/>
      <c r="HD49" s="192"/>
      <c r="HE49" s="192"/>
      <c r="HF49" s="192"/>
      <c r="HG49" s="192"/>
      <c r="HH49" s="192"/>
      <c r="HI49" s="192"/>
      <c r="HJ49" s="192"/>
      <c r="HK49" s="192"/>
      <c r="HL49" s="192"/>
      <c r="HM49" s="192"/>
      <c r="HN49" s="192"/>
      <c r="HO49" s="192"/>
      <c r="HP49" s="192"/>
      <c r="HQ49" s="192"/>
      <c r="HR49" s="192"/>
      <c r="HS49" s="192"/>
      <c r="HT49" s="192"/>
      <c r="HU49" s="192"/>
      <c r="HV49" s="192"/>
      <c r="HW49" s="192"/>
      <c r="HX49" s="192"/>
      <c r="HY49" s="192"/>
      <c r="HZ49" s="192"/>
      <c r="IA49" s="192"/>
      <c r="IB49" s="192"/>
      <c r="IC49" s="192"/>
      <c r="ID49" s="192"/>
      <c r="IE49" s="192"/>
      <c r="IF49" s="192"/>
      <c r="IG49" s="192"/>
      <c r="IH49" s="192"/>
      <c r="II49" s="192"/>
      <c r="IJ49" s="192"/>
      <c r="IK49" s="192"/>
      <c r="IL49" s="192"/>
      <c r="IM49" s="192"/>
      <c r="IN49" s="192"/>
      <c r="IO49" s="192"/>
      <c r="IP49" s="192"/>
      <c r="IQ49" s="192"/>
      <c r="IR49" s="192"/>
      <c r="IS49" s="192"/>
      <c r="IT49" s="192"/>
      <c r="IU49" s="192"/>
      <c r="IV49" s="192"/>
    </row>
    <row r="50" spans="1:256" ht="13.5">
      <c r="A50" s="192"/>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192"/>
      <c r="DV50" s="192"/>
      <c r="DW50" s="192"/>
      <c r="DX50" s="192"/>
      <c r="DY50" s="192"/>
      <c r="DZ50" s="192"/>
      <c r="EA50" s="192"/>
      <c r="EB50" s="192"/>
      <c r="EC50" s="192"/>
      <c r="ED50" s="192"/>
      <c r="EE50" s="192"/>
      <c r="EF50" s="192"/>
      <c r="EG50" s="192"/>
      <c r="EH50" s="192"/>
      <c r="EI50" s="192"/>
      <c r="EJ50" s="192"/>
      <c r="EK50" s="192"/>
      <c r="EL50" s="192"/>
      <c r="EM50" s="192"/>
      <c r="EN50" s="192"/>
      <c r="EO50" s="192"/>
      <c r="EP50" s="192"/>
      <c r="EQ50" s="192"/>
      <c r="ER50" s="192"/>
      <c r="ES50" s="192"/>
      <c r="ET50" s="192"/>
      <c r="EU50" s="192"/>
      <c r="EV50" s="192"/>
      <c r="EW50" s="192"/>
      <c r="EX50" s="192"/>
      <c r="EY50" s="192"/>
      <c r="EZ50" s="192"/>
      <c r="FA50" s="192"/>
      <c r="FB50" s="192"/>
      <c r="FC50" s="192"/>
      <c r="FD50" s="192"/>
      <c r="FE50" s="192"/>
      <c r="FF50" s="192"/>
      <c r="FG50" s="192"/>
      <c r="FH50" s="192"/>
      <c r="FI50" s="192"/>
      <c r="FJ50" s="192"/>
      <c r="FK50" s="192"/>
      <c r="FL50" s="192"/>
      <c r="FM50" s="192"/>
      <c r="FN50" s="192"/>
      <c r="FO50" s="192"/>
      <c r="FP50" s="192"/>
      <c r="FQ50" s="192"/>
      <c r="FR50" s="192"/>
      <c r="FS50" s="192"/>
      <c r="FT50" s="192"/>
      <c r="FU50" s="192"/>
      <c r="FV50" s="192"/>
      <c r="FW50" s="192"/>
      <c r="FX50" s="192"/>
      <c r="FY50" s="192"/>
      <c r="FZ50" s="192"/>
      <c r="GA50" s="192"/>
      <c r="GB50" s="192"/>
      <c r="GC50" s="192"/>
      <c r="GD50" s="192"/>
      <c r="GE50" s="192"/>
      <c r="GF50" s="192"/>
      <c r="GG50" s="192"/>
      <c r="GH50" s="192"/>
      <c r="GI50" s="192"/>
      <c r="GJ50" s="192"/>
      <c r="GK50" s="192"/>
      <c r="GL50" s="192"/>
      <c r="GM50" s="192"/>
      <c r="GN50" s="192"/>
      <c r="GO50" s="192"/>
      <c r="GP50" s="192"/>
      <c r="GQ50" s="192"/>
      <c r="GR50" s="192"/>
      <c r="GS50" s="192"/>
      <c r="GT50" s="192"/>
      <c r="GU50" s="192"/>
      <c r="GV50" s="192"/>
      <c r="GW50" s="192"/>
      <c r="GX50" s="192"/>
      <c r="GY50" s="192"/>
      <c r="GZ50" s="192"/>
      <c r="HA50" s="192"/>
      <c r="HB50" s="192"/>
      <c r="HC50" s="192"/>
      <c r="HD50" s="192"/>
      <c r="HE50" s="192"/>
      <c r="HF50" s="192"/>
      <c r="HG50" s="192"/>
      <c r="HH50" s="192"/>
      <c r="HI50" s="192"/>
      <c r="HJ50" s="192"/>
      <c r="HK50" s="192"/>
      <c r="HL50" s="192"/>
      <c r="HM50" s="192"/>
      <c r="HN50" s="192"/>
      <c r="HO50" s="192"/>
      <c r="HP50" s="192"/>
      <c r="HQ50" s="192"/>
      <c r="HR50" s="192"/>
      <c r="HS50" s="192"/>
      <c r="HT50" s="192"/>
      <c r="HU50" s="192"/>
      <c r="HV50" s="192"/>
      <c r="HW50" s="192"/>
      <c r="HX50" s="192"/>
      <c r="HY50" s="192"/>
      <c r="HZ50" s="192"/>
      <c r="IA50" s="192"/>
      <c r="IB50" s="192"/>
      <c r="IC50" s="192"/>
      <c r="ID50" s="192"/>
      <c r="IE50" s="192"/>
      <c r="IF50" s="192"/>
      <c r="IG50" s="192"/>
      <c r="IH50" s="192"/>
      <c r="II50" s="192"/>
      <c r="IJ50" s="192"/>
      <c r="IK50" s="192"/>
      <c r="IL50" s="192"/>
      <c r="IM50" s="192"/>
      <c r="IN50" s="192"/>
      <c r="IO50" s="192"/>
      <c r="IP50" s="192"/>
      <c r="IQ50" s="192"/>
      <c r="IR50" s="192"/>
      <c r="IS50" s="192"/>
      <c r="IT50" s="192"/>
      <c r="IU50" s="192"/>
      <c r="IV50" s="192"/>
    </row>
    <row r="51" spans="1:256" ht="13.5">
      <c r="A51" s="192"/>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c r="EB51" s="192"/>
      <c r="EC51" s="192"/>
      <c r="ED51" s="192"/>
      <c r="EE51" s="192"/>
      <c r="EF51" s="192"/>
      <c r="EG51" s="192"/>
      <c r="EH51" s="192"/>
      <c r="EI51" s="192"/>
      <c r="EJ51" s="192"/>
      <c r="EK51" s="192"/>
      <c r="EL51" s="192"/>
      <c r="EM51" s="192"/>
      <c r="EN51" s="192"/>
      <c r="EO51" s="192"/>
      <c r="EP51" s="192"/>
      <c r="EQ51" s="192"/>
      <c r="ER51" s="192"/>
      <c r="ES51" s="192"/>
      <c r="ET51" s="192"/>
      <c r="EU51" s="192"/>
      <c r="EV51" s="192"/>
      <c r="EW51" s="192"/>
      <c r="EX51" s="192"/>
      <c r="EY51" s="192"/>
      <c r="EZ51" s="192"/>
      <c r="FA51" s="192"/>
      <c r="FB51" s="192"/>
      <c r="FC51" s="192"/>
      <c r="FD51" s="192"/>
      <c r="FE51" s="192"/>
      <c r="FF51" s="192"/>
      <c r="FG51" s="192"/>
      <c r="FH51" s="192"/>
      <c r="FI51" s="192"/>
      <c r="FJ51" s="192"/>
      <c r="FK51" s="192"/>
      <c r="FL51" s="192"/>
      <c r="FM51" s="192"/>
      <c r="FN51" s="192"/>
      <c r="FO51" s="192"/>
      <c r="FP51" s="192"/>
      <c r="FQ51" s="192"/>
      <c r="FR51" s="192"/>
      <c r="FS51" s="192"/>
      <c r="FT51" s="192"/>
      <c r="FU51" s="192"/>
      <c r="FV51" s="192"/>
      <c r="FW51" s="192"/>
      <c r="FX51" s="192"/>
      <c r="FY51" s="192"/>
      <c r="FZ51" s="192"/>
      <c r="GA51" s="192"/>
      <c r="GB51" s="192"/>
      <c r="GC51" s="192"/>
      <c r="GD51" s="192"/>
      <c r="GE51" s="192"/>
      <c r="GF51" s="192"/>
      <c r="GG51" s="192"/>
      <c r="GH51" s="192"/>
      <c r="GI51" s="192"/>
      <c r="GJ51" s="192"/>
      <c r="GK51" s="192"/>
      <c r="GL51" s="192"/>
      <c r="GM51" s="192"/>
      <c r="GN51" s="192"/>
      <c r="GO51" s="192"/>
      <c r="GP51" s="192"/>
      <c r="GQ51" s="192"/>
      <c r="GR51" s="192"/>
      <c r="GS51" s="192"/>
      <c r="GT51" s="192"/>
      <c r="GU51" s="192"/>
      <c r="GV51" s="192"/>
      <c r="GW51" s="192"/>
      <c r="GX51" s="192"/>
      <c r="GY51" s="192"/>
      <c r="GZ51" s="192"/>
      <c r="HA51" s="192"/>
      <c r="HB51" s="192"/>
      <c r="HC51" s="192"/>
      <c r="HD51" s="192"/>
      <c r="HE51" s="192"/>
      <c r="HF51" s="192"/>
      <c r="HG51" s="192"/>
      <c r="HH51" s="192"/>
      <c r="HI51" s="192"/>
      <c r="HJ51" s="192"/>
      <c r="HK51" s="192"/>
      <c r="HL51" s="192"/>
      <c r="HM51" s="192"/>
      <c r="HN51" s="192"/>
      <c r="HO51" s="192"/>
      <c r="HP51" s="192"/>
      <c r="HQ51" s="192"/>
      <c r="HR51" s="192"/>
      <c r="HS51" s="192"/>
      <c r="HT51" s="192"/>
      <c r="HU51" s="192"/>
      <c r="HV51" s="192"/>
      <c r="HW51" s="192"/>
      <c r="HX51" s="192"/>
      <c r="HY51" s="192"/>
      <c r="HZ51" s="192"/>
      <c r="IA51" s="192"/>
      <c r="IB51" s="192"/>
      <c r="IC51" s="192"/>
      <c r="ID51" s="192"/>
      <c r="IE51" s="192"/>
      <c r="IF51" s="192"/>
      <c r="IG51" s="192"/>
      <c r="IH51" s="192"/>
      <c r="II51" s="192"/>
      <c r="IJ51" s="192"/>
      <c r="IK51" s="192"/>
      <c r="IL51" s="192"/>
      <c r="IM51" s="192"/>
      <c r="IN51" s="192"/>
      <c r="IO51" s="192"/>
      <c r="IP51" s="192"/>
      <c r="IQ51" s="192"/>
      <c r="IR51" s="192"/>
      <c r="IS51" s="192"/>
      <c r="IT51" s="192"/>
      <c r="IU51" s="192"/>
      <c r="IV51" s="192"/>
    </row>
    <row r="52" spans="1:256" ht="13.5">
      <c r="A52" s="192"/>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2"/>
      <c r="DE52" s="192"/>
      <c r="DF52" s="192"/>
      <c r="DG52" s="192"/>
      <c r="DH52" s="192"/>
      <c r="DI52" s="192"/>
      <c r="DJ52" s="192"/>
      <c r="DK52" s="192"/>
      <c r="DL52" s="192"/>
      <c r="DM52" s="192"/>
      <c r="DN52" s="192"/>
      <c r="DO52" s="192"/>
      <c r="DP52" s="192"/>
      <c r="DQ52" s="192"/>
      <c r="DR52" s="192"/>
      <c r="DS52" s="192"/>
      <c r="DT52" s="192"/>
      <c r="DU52" s="192"/>
      <c r="DV52" s="192"/>
      <c r="DW52" s="192"/>
      <c r="DX52" s="192"/>
      <c r="DY52" s="192"/>
      <c r="DZ52" s="192"/>
      <c r="EA52" s="192"/>
      <c r="EB52" s="192"/>
      <c r="EC52" s="192"/>
      <c r="ED52" s="192"/>
      <c r="EE52" s="192"/>
      <c r="EF52" s="192"/>
      <c r="EG52" s="192"/>
      <c r="EH52" s="192"/>
      <c r="EI52" s="192"/>
      <c r="EJ52" s="192"/>
      <c r="EK52" s="192"/>
      <c r="EL52" s="192"/>
      <c r="EM52" s="192"/>
      <c r="EN52" s="192"/>
      <c r="EO52" s="192"/>
      <c r="EP52" s="192"/>
      <c r="EQ52" s="192"/>
      <c r="ER52" s="192"/>
      <c r="ES52" s="192"/>
      <c r="ET52" s="192"/>
      <c r="EU52" s="192"/>
      <c r="EV52" s="192"/>
      <c r="EW52" s="192"/>
      <c r="EX52" s="192"/>
      <c r="EY52" s="192"/>
      <c r="EZ52" s="192"/>
      <c r="FA52" s="192"/>
      <c r="FB52" s="192"/>
      <c r="FC52" s="192"/>
      <c r="FD52" s="192"/>
      <c r="FE52" s="192"/>
      <c r="FF52" s="192"/>
      <c r="FG52" s="192"/>
      <c r="FH52" s="192"/>
      <c r="FI52" s="192"/>
      <c r="FJ52" s="192"/>
      <c r="FK52" s="192"/>
      <c r="FL52" s="192"/>
      <c r="FM52" s="192"/>
      <c r="FN52" s="192"/>
      <c r="FO52" s="192"/>
      <c r="FP52" s="192"/>
      <c r="FQ52" s="192"/>
      <c r="FR52" s="192"/>
      <c r="FS52" s="192"/>
      <c r="FT52" s="192"/>
      <c r="FU52" s="192"/>
      <c r="FV52" s="192"/>
      <c r="FW52" s="192"/>
      <c r="FX52" s="192"/>
      <c r="FY52" s="192"/>
      <c r="FZ52" s="192"/>
      <c r="GA52" s="192"/>
      <c r="GB52" s="192"/>
      <c r="GC52" s="192"/>
      <c r="GD52" s="192"/>
      <c r="GE52" s="192"/>
      <c r="GF52" s="192"/>
      <c r="GG52" s="192"/>
      <c r="GH52" s="192"/>
      <c r="GI52" s="192"/>
      <c r="GJ52" s="192"/>
      <c r="GK52" s="192"/>
      <c r="GL52" s="192"/>
      <c r="GM52" s="192"/>
      <c r="GN52" s="192"/>
      <c r="GO52" s="192"/>
      <c r="GP52" s="192"/>
      <c r="GQ52" s="192"/>
      <c r="GR52" s="192"/>
      <c r="GS52" s="192"/>
      <c r="GT52" s="192"/>
      <c r="GU52" s="192"/>
      <c r="GV52" s="192"/>
      <c r="GW52" s="192"/>
      <c r="GX52" s="192"/>
      <c r="GY52" s="192"/>
      <c r="GZ52" s="192"/>
      <c r="HA52" s="192"/>
      <c r="HB52" s="192"/>
      <c r="HC52" s="192"/>
      <c r="HD52" s="192"/>
      <c r="HE52" s="192"/>
      <c r="HF52" s="192"/>
      <c r="HG52" s="192"/>
      <c r="HH52" s="192"/>
      <c r="HI52" s="192"/>
      <c r="HJ52" s="192"/>
      <c r="HK52" s="192"/>
      <c r="HL52" s="192"/>
      <c r="HM52" s="192"/>
      <c r="HN52" s="192"/>
      <c r="HO52" s="192"/>
      <c r="HP52" s="192"/>
      <c r="HQ52" s="192"/>
      <c r="HR52" s="192"/>
      <c r="HS52" s="192"/>
      <c r="HT52" s="192"/>
      <c r="HU52" s="192"/>
      <c r="HV52" s="192"/>
      <c r="HW52" s="192"/>
      <c r="HX52" s="192"/>
      <c r="HY52" s="192"/>
      <c r="HZ52" s="192"/>
      <c r="IA52" s="192"/>
      <c r="IB52" s="192"/>
      <c r="IC52" s="192"/>
      <c r="ID52" s="192"/>
      <c r="IE52" s="192"/>
      <c r="IF52" s="192"/>
      <c r="IG52" s="192"/>
      <c r="IH52" s="192"/>
      <c r="II52" s="192"/>
      <c r="IJ52" s="192"/>
      <c r="IK52" s="192"/>
      <c r="IL52" s="192"/>
      <c r="IM52" s="192"/>
      <c r="IN52" s="192"/>
      <c r="IO52" s="192"/>
      <c r="IP52" s="192"/>
      <c r="IQ52" s="192"/>
      <c r="IR52" s="192"/>
      <c r="IS52" s="192"/>
      <c r="IT52" s="192"/>
      <c r="IU52" s="192"/>
      <c r="IV52" s="192"/>
    </row>
    <row r="53" spans="1:256" ht="13.5">
      <c r="A53" s="19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c r="EB53" s="192"/>
      <c r="EC53" s="192"/>
      <c r="ED53" s="192"/>
      <c r="EE53" s="192"/>
      <c r="EF53" s="192"/>
      <c r="EG53" s="192"/>
      <c r="EH53" s="192"/>
      <c r="EI53" s="192"/>
      <c r="EJ53" s="192"/>
      <c r="EK53" s="192"/>
      <c r="EL53" s="192"/>
      <c r="EM53" s="192"/>
      <c r="EN53" s="192"/>
      <c r="EO53" s="192"/>
      <c r="EP53" s="192"/>
      <c r="EQ53" s="192"/>
      <c r="ER53" s="192"/>
      <c r="ES53" s="192"/>
      <c r="ET53" s="192"/>
      <c r="EU53" s="192"/>
      <c r="EV53" s="192"/>
      <c r="EW53" s="192"/>
      <c r="EX53" s="192"/>
      <c r="EY53" s="192"/>
      <c r="EZ53" s="192"/>
      <c r="FA53" s="192"/>
      <c r="FB53" s="192"/>
      <c r="FC53" s="192"/>
      <c r="FD53" s="192"/>
      <c r="FE53" s="192"/>
      <c r="FF53" s="192"/>
      <c r="FG53" s="192"/>
      <c r="FH53" s="192"/>
      <c r="FI53" s="192"/>
      <c r="FJ53" s="192"/>
      <c r="FK53" s="192"/>
      <c r="FL53" s="192"/>
      <c r="FM53" s="192"/>
      <c r="FN53" s="192"/>
      <c r="FO53" s="192"/>
      <c r="FP53" s="192"/>
      <c r="FQ53" s="192"/>
      <c r="FR53" s="192"/>
      <c r="FS53" s="192"/>
      <c r="FT53" s="192"/>
      <c r="FU53" s="192"/>
      <c r="FV53" s="192"/>
      <c r="FW53" s="192"/>
      <c r="FX53" s="192"/>
      <c r="FY53" s="192"/>
      <c r="FZ53" s="192"/>
      <c r="GA53" s="192"/>
      <c r="GB53" s="192"/>
      <c r="GC53" s="192"/>
      <c r="GD53" s="192"/>
      <c r="GE53" s="192"/>
      <c r="GF53" s="192"/>
      <c r="GG53" s="192"/>
      <c r="GH53" s="192"/>
      <c r="GI53" s="192"/>
      <c r="GJ53" s="192"/>
      <c r="GK53" s="192"/>
      <c r="GL53" s="192"/>
      <c r="GM53" s="192"/>
      <c r="GN53" s="192"/>
      <c r="GO53" s="192"/>
      <c r="GP53" s="192"/>
      <c r="GQ53" s="192"/>
      <c r="GR53" s="192"/>
      <c r="GS53" s="192"/>
      <c r="GT53" s="192"/>
      <c r="GU53" s="192"/>
      <c r="GV53" s="192"/>
      <c r="GW53" s="192"/>
      <c r="GX53" s="192"/>
      <c r="GY53" s="192"/>
      <c r="GZ53" s="192"/>
      <c r="HA53" s="192"/>
      <c r="HB53" s="192"/>
      <c r="HC53" s="192"/>
      <c r="HD53" s="192"/>
      <c r="HE53" s="192"/>
      <c r="HF53" s="192"/>
      <c r="HG53" s="192"/>
      <c r="HH53" s="192"/>
      <c r="HI53" s="192"/>
      <c r="HJ53" s="192"/>
      <c r="HK53" s="192"/>
      <c r="HL53" s="192"/>
      <c r="HM53" s="192"/>
      <c r="HN53" s="192"/>
      <c r="HO53" s="192"/>
      <c r="HP53" s="192"/>
      <c r="HQ53" s="192"/>
      <c r="HR53" s="192"/>
      <c r="HS53" s="192"/>
      <c r="HT53" s="192"/>
      <c r="HU53" s="192"/>
      <c r="HV53" s="192"/>
      <c r="HW53" s="192"/>
      <c r="HX53" s="192"/>
      <c r="HY53" s="192"/>
      <c r="HZ53" s="192"/>
      <c r="IA53" s="192"/>
      <c r="IB53" s="192"/>
      <c r="IC53" s="192"/>
      <c r="ID53" s="192"/>
      <c r="IE53" s="192"/>
      <c r="IF53" s="192"/>
      <c r="IG53" s="192"/>
      <c r="IH53" s="192"/>
      <c r="II53" s="192"/>
      <c r="IJ53" s="192"/>
      <c r="IK53" s="192"/>
      <c r="IL53" s="192"/>
      <c r="IM53" s="192"/>
      <c r="IN53" s="192"/>
      <c r="IO53" s="192"/>
      <c r="IP53" s="192"/>
      <c r="IQ53" s="192"/>
      <c r="IR53" s="192"/>
      <c r="IS53" s="192"/>
      <c r="IT53" s="192"/>
      <c r="IU53" s="192"/>
      <c r="IV53" s="192"/>
    </row>
  </sheetData>
  <sheetProtection/>
  <mergeCells count="22">
    <mergeCell ref="T31:Y31"/>
    <mergeCell ref="C35:S35"/>
    <mergeCell ref="T35:Y35"/>
    <mergeCell ref="C25:O25"/>
    <mergeCell ref="P25:Y25"/>
    <mergeCell ref="C28:O28"/>
    <mergeCell ref="P28:Y28"/>
    <mergeCell ref="C29:O29"/>
    <mergeCell ref="P29:Y29"/>
    <mergeCell ref="B8:F8"/>
    <mergeCell ref="G8:P8"/>
    <mergeCell ref="Q8:Z8"/>
    <mergeCell ref="C19:I19"/>
    <mergeCell ref="C20:I20"/>
    <mergeCell ref="C24:O24"/>
    <mergeCell ref="P24:Y24"/>
    <mergeCell ref="B4:Z4"/>
    <mergeCell ref="B6:F6"/>
    <mergeCell ref="N6:Q6"/>
    <mergeCell ref="R6:Z6"/>
    <mergeCell ref="B7:F7"/>
    <mergeCell ref="G7:Z7"/>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dimension ref="B1:AK60"/>
  <sheetViews>
    <sheetView view="pageBreakPreview" zoomScaleSheetLayoutView="100" zoomScalePageLayoutView="0" workbookViewId="0" topLeftCell="A1">
      <selection activeCell="AM7" sqref="AM7"/>
    </sheetView>
  </sheetViews>
  <sheetFormatPr defaultColWidth="9.140625" defaultRowHeight="15"/>
  <cols>
    <col min="1" max="1" width="0.9921875" style="55" customWidth="1"/>
    <col min="2" max="2" width="7.57421875" style="55" customWidth="1"/>
    <col min="3" max="3" width="2.57421875" style="55" customWidth="1"/>
    <col min="4" max="4" width="5.57421875" style="55" customWidth="1"/>
    <col min="5" max="6" width="7.57421875" style="55" customWidth="1"/>
    <col min="7" max="34" width="2.57421875" style="55" customWidth="1"/>
    <col min="35" max="35" width="5.421875" style="55" customWidth="1"/>
    <col min="36" max="36" width="8.00390625" style="55" customWidth="1"/>
    <col min="37" max="37" width="7.421875" style="55" customWidth="1"/>
    <col min="38" max="16384" width="9.00390625" style="55" customWidth="1"/>
  </cols>
  <sheetData>
    <row r="1" ht="23.25" customHeight="1">
      <c r="B1" s="55" t="s">
        <v>221</v>
      </c>
    </row>
    <row r="2" spans="2:37" ht="23.25" customHeight="1">
      <c r="B2" s="79" t="s">
        <v>183</v>
      </c>
      <c r="F2" s="79"/>
      <c r="AK2" s="80" t="s">
        <v>184</v>
      </c>
    </row>
    <row r="3" spans="11:37" ht="24" customHeight="1" thickBot="1">
      <c r="K3" s="81"/>
      <c r="AI3" s="82"/>
      <c r="AJ3" s="82"/>
      <c r="AK3" s="83" t="s">
        <v>185</v>
      </c>
    </row>
    <row r="4" spans="2:37" ht="19.5" customHeight="1">
      <c r="B4" s="285" t="s">
        <v>186</v>
      </c>
      <c r="C4" s="288" t="s">
        <v>187</v>
      </c>
      <c r="D4" s="289"/>
      <c r="E4" s="292" t="s">
        <v>188</v>
      </c>
      <c r="F4" s="295" t="s">
        <v>189</v>
      </c>
      <c r="G4" s="298" t="s">
        <v>190</v>
      </c>
      <c r="H4" s="299"/>
      <c r="I4" s="299"/>
      <c r="J4" s="299"/>
      <c r="K4" s="299"/>
      <c r="L4" s="299"/>
      <c r="M4" s="300"/>
      <c r="N4" s="301" t="s">
        <v>191</v>
      </c>
      <c r="O4" s="299"/>
      <c r="P4" s="299"/>
      <c r="Q4" s="299"/>
      <c r="R4" s="299"/>
      <c r="S4" s="299"/>
      <c r="T4" s="302"/>
      <c r="U4" s="298" t="s">
        <v>192</v>
      </c>
      <c r="V4" s="299"/>
      <c r="W4" s="299"/>
      <c r="X4" s="299"/>
      <c r="Y4" s="299"/>
      <c r="Z4" s="299"/>
      <c r="AA4" s="300"/>
      <c r="AB4" s="301" t="s">
        <v>193</v>
      </c>
      <c r="AC4" s="299"/>
      <c r="AD4" s="299"/>
      <c r="AE4" s="299"/>
      <c r="AF4" s="299"/>
      <c r="AG4" s="299"/>
      <c r="AH4" s="302"/>
      <c r="AI4" s="303" t="s">
        <v>194</v>
      </c>
      <c r="AJ4" s="305" t="s">
        <v>195</v>
      </c>
      <c r="AK4" s="307" t="s">
        <v>196</v>
      </c>
    </row>
    <row r="5" spans="2:37" ht="19.5" customHeight="1">
      <c r="B5" s="286"/>
      <c r="C5" s="290"/>
      <c r="D5" s="291"/>
      <c r="E5" s="293"/>
      <c r="F5" s="296"/>
      <c r="G5" s="84">
        <v>1</v>
      </c>
      <c r="H5" s="85">
        <v>2</v>
      </c>
      <c r="I5" s="85">
        <v>3</v>
      </c>
      <c r="J5" s="85">
        <v>4</v>
      </c>
      <c r="K5" s="85">
        <v>5</v>
      </c>
      <c r="L5" s="85">
        <v>6</v>
      </c>
      <c r="M5" s="86">
        <v>7</v>
      </c>
      <c r="N5" s="87">
        <v>8</v>
      </c>
      <c r="O5" s="85">
        <v>9</v>
      </c>
      <c r="P5" s="85">
        <v>10</v>
      </c>
      <c r="Q5" s="85">
        <v>11</v>
      </c>
      <c r="R5" s="85">
        <v>12</v>
      </c>
      <c r="S5" s="85">
        <v>13</v>
      </c>
      <c r="T5" s="88">
        <v>14</v>
      </c>
      <c r="U5" s="84">
        <v>15</v>
      </c>
      <c r="V5" s="85">
        <v>16</v>
      </c>
      <c r="W5" s="85">
        <v>17</v>
      </c>
      <c r="X5" s="85">
        <v>18</v>
      </c>
      <c r="Y5" s="85">
        <v>19</v>
      </c>
      <c r="Z5" s="85">
        <v>20</v>
      </c>
      <c r="AA5" s="86">
        <v>21</v>
      </c>
      <c r="AB5" s="87">
        <v>22</v>
      </c>
      <c r="AC5" s="85">
        <v>23</v>
      </c>
      <c r="AD5" s="85">
        <v>24</v>
      </c>
      <c r="AE5" s="85">
        <v>25</v>
      </c>
      <c r="AF5" s="85">
        <v>26</v>
      </c>
      <c r="AG5" s="85">
        <v>27</v>
      </c>
      <c r="AH5" s="88">
        <v>28</v>
      </c>
      <c r="AI5" s="304"/>
      <c r="AJ5" s="306"/>
      <c r="AK5" s="308"/>
    </row>
    <row r="6" spans="2:37" ht="19.5" customHeight="1">
      <c r="B6" s="287"/>
      <c r="C6" s="290"/>
      <c r="D6" s="291"/>
      <c r="E6" s="294"/>
      <c r="F6" s="297"/>
      <c r="G6" s="89" t="s">
        <v>197</v>
      </c>
      <c r="H6" s="85"/>
      <c r="I6" s="85"/>
      <c r="J6" s="85"/>
      <c r="K6" s="85"/>
      <c r="L6" s="85"/>
      <c r="M6" s="86"/>
      <c r="N6" s="87"/>
      <c r="O6" s="85"/>
      <c r="P6" s="85"/>
      <c r="Q6" s="85"/>
      <c r="R6" s="85"/>
      <c r="S6" s="85"/>
      <c r="T6" s="88"/>
      <c r="U6" s="84"/>
      <c r="V6" s="85"/>
      <c r="W6" s="85"/>
      <c r="X6" s="85"/>
      <c r="Y6" s="85"/>
      <c r="Z6" s="85"/>
      <c r="AA6" s="86"/>
      <c r="AB6" s="87"/>
      <c r="AC6" s="85"/>
      <c r="AD6" s="85"/>
      <c r="AE6" s="85"/>
      <c r="AF6" s="85"/>
      <c r="AG6" s="85"/>
      <c r="AH6" s="88"/>
      <c r="AI6" s="304"/>
      <c r="AJ6" s="306"/>
      <c r="AK6" s="308"/>
    </row>
    <row r="7" spans="2:37" ht="16.5" customHeight="1">
      <c r="B7" s="90"/>
      <c r="C7" s="309"/>
      <c r="D7" s="310"/>
      <c r="E7" s="91"/>
      <c r="F7" s="91"/>
      <c r="G7" s="90"/>
      <c r="H7" s="92"/>
      <c r="I7" s="92"/>
      <c r="J7" s="92"/>
      <c r="K7" s="92"/>
      <c r="L7" s="92"/>
      <c r="M7" s="93"/>
      <c r="N7" s="94"/>
      <c r="O7" s="92"/>
      <c r="P7" s="92"/>
      <c r="Q7" s="92"/>
      <c r="R7" s="92"/>
      <c r="S7" s="92"/>
      <c r="T7" s="91"/>
      <c r="U7" s="90"/>
      <c r="V7" s="92"/>
      <c r="W7" s="92"/>
      <c r="X7" s="92"/>
      <c r="Y7" s="92"/>
      <c r="Z7" s="92"/>
      <c r="AA7" s="93"/>
      <c r="AB7" s="94"/>
      <c r="AC7" s="92"/>
      <c r="AD7" s="92"/>
      <c r="AE7" s="92"/>
      <c r="AF7" s="92"/>
      <c r="AG7" s="92"/>
      <c r="AH7" s="91"/>
      <c r="AI7" s="95"/>
      <c r="AJ7" s="96"/>
      <c r="AK7" s="97"/>
    </row>
    <row r="8" spans="2:37" ht="16.5" customHeight="1">
      <c r="B8" s="90"/>
      <c r="C8" s="309"/>
      <c r="D8" s="310"/>
      <c r="E8" s="91"/>
      <c r="F8" s="91"/>
      <c r="G8" s="90"/>
      <c r="H8" s="92"/>
      <c r="I8" s="92"/>
      <c r="J8" s="92"/>
      <c r="K8" s="92"/>
      <c r="L8" s="92"/>
      <c r="M8" s="93"/>
      <c r="N8" s="94"/>
      <c r="O8" s="92"/>
      <c r="P8" s="92"/>
      <c r="Q8" s="92"/>
      <c r="R8" s="92"/>
      <c r="S8" s="92"/>
      <c r="T8" s="91"/>
      <c r="U8" s="90"/>
      <c r="V8" s="92"/>
      <c r="W8" s="92"/>
      <c r="X8" s="92"/>
      <c r="Y8" s="92"/>
      <c r="Z8" s="92"/>
      <c r="AA8" s="93"/>
      <c r="AB8" s="94"/>
      <c r="AC8" s="92"/>
      <c r="AD8" s="92"/>
      <c r="AE8" s="92"/>
      <c r="AF8" s="92"/>
      <c r="AG8" s="92"/>
      <c r="AH8" s="91"/>
      <c r="AI8" s="95"/>
      <c r="AJ8" s="96"/>
      <c r="AK8" s="97"/>
    </row>
    <row r="9" spans="2:37" ht="16.5" customHeight="1">
      <c r="B9" s="90"/>
      <c r="C9" s="309"/>
      <c r="D9" s="310"/>
      <c r="E9" s="91"/>
      <c r="F9" s="91"/>
      <c r="G9" s="90"/>
      <c r="H9" s="92"/>
      <c r="I9" s="92"/>
      <c r="J9" s="92"/>
      <c r="K9" s="92"/>
      <c r="L9" s="92"/>
      <c r="M9" s="93"/>
      <c r="N9" s="94"/>
      <c r="O9" s="92"/>
      <c r="P9" s="92"/>
      <c r="Q9" s="92"/>
      <c r="R9" s="92"/>
      <c r="S9" s="92"/>
      <c r="T9" s="91"/>
      <c r="U9" s="90"/>
      <c r="V9" s="92"/>
      <c r="W9" s="92"/>
      <c r="X9" s="92"/>
      <c r="Y9" s="92"/>
      <c r="Z9" s="92"/>
      <c r="AA9" s="93"/>
      <c r="AB9" s="94"/>
      <c r="AC9" s="92"/>
      <c r="AD9" s="92"/>
      <c r="AE9" s="92"/>
      <c r="AF9" s="92"/>
      <c r="AG9" s="92"/>
      <c r="AH9" s="91"/>
      <c r="AI9" s="95"/>
      <c r="AJ9" s="96"/>
      <c r="AK9" s="97"/>
    </row>
    <row r="10" spans="2:37" ht="16.5" customHeight="1">
      <c r="B10" s="90"/>
      <c r="C10" s="309"/>
      <c r="D10" s="310"/>
      <c r="E10" s="91"/>
      <c r="F10" s="91"/>
      <c r="G10" s="90"/>
      <c r="H10" s="92"/>
      <c r="I10" s="92"/>
      <c r="J10" s="92"/>
      <c r="K10" s="92"/>
      <c r="L10" s="92"/>
      <c r="M10" s="93"/>
      <c r="N10" s="94"/>
      <c r="O10" s="92"/>
      <c r="P10" s="92"/>
      <c r="Q10" s="92"/>
      <c r="R10" s="92"/>
      <c r="S10" s="92"/>
      <c r="T10" s="91"/>
      <c r="U10" s="90"/>
      <c r="V10" s="92"/>
      <c r="W10" s="92"/>
      <c r="X10" s="92"/>
      <c r="Y10" s="92"/>
      <c r="Z10" s="92"/>
      <c r="AA10" s="93"/>
      <c r="AB10" s="94"/>
      <c r="AC10" s="92"/>
      <c r="AD10" s="92"/>
      <c r="AE10" s="92"/>
      <c r="AF10" s="92"/>
      <c r="AG10" s="92"/>
      <c r="AH10" s="91"/>
      <c r="AI10" s="95"/>
      <c r="AJ10" s="96"/>
      <c r="AK10" s="97"/>
    </row>
    <row r="11" spans="2:37" ht="16.5" customHeight="1">
      <c r="B11" s="90"/>
      <c r="C11" s="309"/>
      <c r="D11" s="310"/>
      <c r="E11" s="91"/>
      <c r="F11" s="91"/>
      <c r="G11" s="90"/>
      <c r="H11" s="92"/>
      <c r="I11" s="92"/>
      <c r="J11" s="92"/>
      <c r="K11" s="92"/>
      <c r="L11" s="92"/>
      <c r="M11" s="93"/>
      <c r="N11" s="94"/>
      <c r="O11" s="92"/>
      <c r="P11" s="92"/>
      <c r="Q11" s="92"/>
      <c r="R11" s="92"/>
      <c r="S11" s="92"/>
      <c r="T11" s="91"/>
      <c r="U11" s="90"/>
      <c r="V11" s="92"/>
      <c r="W11" s="92"/>
      <c r="X11" s="92"/>
      <c r="Y11" s="92"/>
      <c r="Z11" s="92"/>
      <c r="AA11" s="93"/>
      <c r="AB11" s="94"/>
      <c r="AC11" s="92"/>
      <c r="AD11" s="92"/>
      <c r="AE11" s="92"/>
      <c r="AF11" s="92"/>
      <c r="AG11" s="92"/>
      <c r="AH11" s="91"/>
      <c r="AI11" s="95"/>
      <c r="AJ11" s="96"/>
      <c r="AK11" s="97"/>
    </row>
    <row r="12" spans="2:37" ht="16.5" customHeight="1">
      <c r="B12" s="90"/>
      <c r="C12" s="309"/>
      <c r="D12" s="310"/>
      <c r="E12" s="91"/>
      <c r="F12" s="91"/>
      <c r="G12" s="90"/>
      <c r="H12" s="92"/>
      <c r="I12" s="92"/>
      <c r="J12" s="92"/>
      <c r="K12" s="92"/>
      <c r="L12" s="92"/>
      <c r="M12" s="93"/>
      <c r="N12" s="94"/>
      <c r="O12" s="92"/>
      <c r="P12" s="92"/>
      <c r="Q12" s="92"/>
      <c r="R12" s="92"/>
      <c r="S12" s="92"/>
      <c r="T12" s="91"/>
      <c r="U12" s="90"/>
      <c r="V12" s="92"/>
      <c r="W12" s="92"/>
      <c r="X12" s="92"/>
      <c r="Y12" s="92"/>
      <c r="Z12" s="92"/>
      <c r="AA12" s="93"/>
      <c r="AB12" s="94"/>
      <c r="AC12" s="92"/>
      <c r="AD12" s="92"/>
      <c r="AE12" s="92"/>
      <c r="AF12" s="92"/>
      <c r="AG12" s="92"/>
      <c r="AH12" s="91"/>
      <c r="AI12" s="95"/>
      <c r="AJ12" s="96"/>
      <c r="AK12" s="97"/>
    </row>
    <row r="13" spans="2:37" ht="16.5" customHeight="1">
      <c r="B13" s="90"/>
      <c r="C13" s="309"/>
      <c r="D13" s="310"/>
      <c r="E13" s="91"/>
      <c r="F13" s="91"/>
      <c r="G13" s="90"/>
      <c r="H13" s="92"/>
      <c r="I13" s="92"/>
      <c r="J13" s="92"/>
      <c r="K13" s="92"/>
      <c r="L13" s="92"/>
      <c r="M13" s="93"/>
      <c r="N13" s="94"/>
      <c r="O13" s="92"/>
      <c r="P13" s="92"/>
      <c r="Q13" s="92"/>
      <c r="R13" s="92"/>
      <c r="S13" s="92"/>
      <c r="T13" s="91"/>
      <c r="U13" s="90"/>
      <c r="V13" s="92"/>
      <c r="W13" s="92"/>
      <c r="X13" s="92"/>
      <c r="Y13" s="92"/>
      <c r="Z13" s="92"/>
      <c r="AA13" s="93"/>
      <c r="AB13" s="94"/>
      <c r="AC13" s="92"/>
      <c r="AD13" s="92"/>
      <c r="AE13" s="92"/>
      <c r="AF13" s="92"/>
      <c r="AG13" s="92"/>
      <c r="AH13" s="91"/>
      <c r="AI13" s="95"/>
      <c r="AJ13" s="96"/>
      <c r="AK13" s="97"/>
    </row>
    <row r="14" spans="2:37" ht="16.5" customHeight="1">
      <c r="B14" s="90"/>
      <c r="C14" s="309"/>
      <c r="D14" s="310"/>
      <c r="E14" s="91"/>
      <c r="F14" s="91"/>
      <c r="G14" s="90"/>
      <c r="H14" s="92"/>
      <c r="I14" s="92"/>
      <c r="J14" s="92"/>
      <c r="K14" s="92"/>
      <c r="L14" s="92"/>
      <c r="M14" s="93"/>
      <c r="N14" s="94"/>
      <c r="O14" s="92"/>
      <c r="P14" s="92"/>
      <c r="Q14" s="92"/>
      <c r="R14" s="92"/>
      <c r="S14" s="92"/>
      <c r="T14" s="91"/>
      <c r="U14" s="90"/>
      <c r="V14" s="92"/>
      <c r="W14" s="92"/>
      <c r="X14" s="92"/>
      <c r="Y14" s="92"/>
      <c r="Z14" s="92"/>
      <c r="AA14" s="93"/>
      <c r="AB14" s="94"/>
      <c r="AC14" s="92"/>
      <c r="AD14" s="92"/>
      <c r="AE14" s="92"/>
      <c r="AF14" s="92"/>
      <c r="AG14" s="92"/>
      <c r="AH14" s="91"/>
      <c r="AI14" s="95"/>
      <c r="AJ14" s="96"/>
      <c r="AK14" s="97"/>
    </row>
    <row r="15" spans="2:37" ht="16.5" customHeight="1">
      <c r="B15" s="90"/>
      <c r="C15" s="309"/>
      <c r="D15" s="310"/>
      <c r="E15" s="91"/>
      <c r="F15" s="91"/>
      <c r="G15" s="90"/>
      <c r="H15" s="92"/>
      <c r="I15" s="92"/>
      <c r="J15" s="92"/>
      <c r="K15" s="92"/>
      <c r="L15" s="92"/>
      <c r="M15" s="93"/>
      <c r="N15" s="94"/>
      <c r="O15" s="92"/>
      <c r="P15" s="92"/>
      <c r="Q15" s="92"/>
      <c r="R15" s="92"/>
      <c r="S15" s="92"/>
      <c r="T15" s="91"/>
      <c r="U15" s="90"/>
      <c r="V15" s="92"/>
      <c r="W15" s="92"/>
      <c r="X15" s="92"/>
      <c r="Y15" s="92"/>
      <c r="Z15" s="92"/>
      <c r="AA15" s="93"/>
      <c r="AB15" s="94"/>
      <c r="AC15" s="92"/>
      <c r="AD15" s="92"/>
      <c r="AE15" s="92"/>
      <c r="AF15" s="92"/>
      <c r="AG15" s="92"/>
      <c r="AH15" s="91"/>
      <c r="AI15" s="95"/>
      <c r="AJ15" s="96"/>
      <c r="AK15" s="97"/>
    </row>
    <row r="16" spans="2:37" ht="16.5" customHeight="1">
      <c r="B16" s="90"/>
      <c r="C16" s="309"/>
      <c r="D16" s="310"/>
      <c r="E16" s="91"/>
      <c r="F16" s="91"/>
      <c r="G16" s="90"/>
      <c r="H16" s="92"/>
      <c r="I16" s="92"/>
      <c r="J16" s="92"/>
      <c r="K16" s="92"/>
      <c r="L16" s="92"/>
      <c r="M16" s="93"/>
      <c r="N16" s="94"/>
      <c r="O16" s="92"/>
      <c r="P16" s="92"/>
      <c r="Q16" s="92"/>
      <c r="R16" s="92"/>
      <c r="S16" s="92"/>
      <c r="T16" s="91"/>
      <c r="U16" s="90"/>
      <c r="V16" s="92"/>
      <c r="W16" s="92"/>
      <c r="X16" s="92"/>
      <c r="Y16" s="92"/>
      <c r="Z16" s="92"/>
      <c r="AA16" s="93"/>
      <c r="AB16" s="94"/>
      <c r="AC16" s="92"/>
      <c r="AD16" s="92"/>
      <c r="AE16" s="92"/>
      <c r="AF16" s="92"/>
      <c r="AG16" s="92"/>
      <c r="AH16" s="91"/>
      <c r="AI16" s="95"/>
      <c r="AJ16" s="96"/>
      <c r="AK16" s="97"/>
    </row>
    <row r="17" spans="2:37" ht="16.5" customHeight="1">
      <c r="B17" s="90"/>
      <c r="C17" s="309"/>
      <c r="D17" s="310"/>
      <c r="E17" s="91"/>
      <c r="F17" s="91"/>
      <c r="G17" s="90"/>
      <c r="H17" s="92"/>
      <c r="I17" s="92"/>
      <c r="J17" s="92"/>
      <c r="K17" s="92"/>
      <c r="L17" s="92"/>
      <c r="M17" s="93"/>
      <c r="N17" s="94"/>
      <c r="O17" s="92"/>
      <c r="P17" s="92"/>
      <c r="Q17" s="92"/>
      <c r="R17" s="92"/>
      <c r="S17" s="92"/>
      <c r="T17" s="91"/>
      <c r="U17" s="90"/>
      <c r="V17" s="92"/>
      <c r="W17" s="92"/>
      <c r="X17" s="92"/>
      <c r="Y17" s="92"/>
      <c r="Z17" s="92"/>
      <c r="AA17" s="93"/>
      <c r="AB17" s="94"/>
      <c r="AC17" s="92"/>
      <c r="AD17" s="92"/>
      <c r="AE17" s="92"/>
      <c r="AF17" s="92"/>
      <c r="AG17" s="92"/>
      <c r="AH17" s="91"/>
      <c r="AI17" s="95"/>
      <c r="AJ17" s="96"/>
      <c r="AK17" s="97"/>
    </row>
    <row r="18" spans="2:37" ht="16.5" customHeight="1">
      <c r="B18" s="90"/>
      <c r="C18" s="309"/>
      <c r="D18" s="310"/>
      <c r="E18" s="91"/>
      <c r="F18" s="91"/>
      <c r="G18" s="90"/>
      <c r="H18" s="92"/>
      <c r="I18" s="92"/>
      <c r="J18" s="92"/>
      <c r="K18" s="92"/>
      <c r="L18" s="92"/>
      <c r="M18" s="93"/>
      <c r="N18" s="94"/>
      <c r="O18" s="92"/>
      <c r="P18" s="92"/>
      <c r="Q18" s="92"/>
      <c r="R18" s="92"/>
      <c r="S18" s="92"/>
      <c r="T18" s="91"/>
      <c r="U18" s="90"/>
      <c r="V18" s="92"/>
      <c r="W18" s="92"/>
      <c r="X18" s="92"/>
      <c r="Y18" s="92"/>
      <c r="Z18" s="92"/>
      <c r="AA18" s="93"/>
      <c r="AB18" s="94"/>
      <c r="AC18" s="92"/>
      <c r="AD18" s="92"/>
      <c r="AE18" s="92"/>
      <c r="AF18" s="92"/>
      <c r="AG18" s="92"/>
      <c r="AH18" s="91"/>
      <c r="AI18" s="95"/>
      <c r="AJ18" s="96"/>
      <c r="AK18" s="97"/>
    </row>
    <row r="19" spans="2:37" ht="16.5" customHeight="1" thickBot="1">
      <c r="B19" s="98"/>
      <c r="C19" s="311"/>
      <c r="D19" s="312"/>
      <c r="E19" s="99"/>
      <c r="F19" s="99"/>
      <c r="G19" s="98"/>
      <c r="H19" s="100"/>
      <c r="I19" s="100"/>
      <c r="J19" s="100"/>
      <c r="K19" s="100"/>
      <c r="L19" s="100"/>
      <c r="M19" s="101"/>
      <c r="N19" s="102"/>
      <c r="O19" s="100"/>
      <c r="P19" s="100"/>
      <c r="Q19" s="100"/>
      <c r="R19" s="100"/>
      <c r="S19" s="100"/>
      <c r="T19" s="99"/>
      <c r="U19" s="98"/>
      <c r="V19" s="100"/>
      <c r="W19" s="100"/>
      <c r="X19" s="100"/>
      <c r="Y19" s="100"/>
      <c r="Z19" s="100"/>
      <c r="AA19" s="101"/>
      <c r="AB19" s="102"/>
      <c r="AC19" s="100"/>
      <c r="AD19" s="100"/>
      <c r="AE19" s="100"/>
      <c r="AF19" s="100"/>
      <c r="AG19" s="100"/>
      <c r="AH19" s="99"/>
      <c r="AI19" s="103"/>
      <c r="AJ19" s="104"/>
      <c r="AK19" s="105"/>
    </row>
    <row r="20" spans="2:37" s="106" customFormat="1" ht="13.5">
      <c r="B20" s="313" t="s">
        <v>198</v>
      </c>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row>
    <row r="21" spans="2:37" s="106" customFormat="1" ht="13.5">
      <c r="B21" s="314" t="s">
        <v>199</v>
      </c>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row>
    <row r="22" spans="2:37" s="106" customFormat="1" ht="13.5">
      <c r="B22" s="314" t="s">
        <v>200</v>
      </c>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row>
    <row r="23" spans="2:37" s="106" customFormat="1" ht="13.5">
      <c r="B23" s="315" t="s">
        <v>201</v>
      </c>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row>
    <row r="24" spans="2:37" s="106" customFormat="1" ht="13.5">
      <c r="B24" s="314" t="s">
        <v>202</v>
      </c>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row>
    <row r="25" spans="2:37" s="106" customFormat="1" ht="13.5">
      <c r="B25" s="314" t="s">
        <v>203</v>
      </c>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row>
    <row r="26" spans="2:37" s="106" customFormat="1" ht="13.5">
      <c r="B26" s="314" t="s">
        <v>204</v>
      </c>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row>
    <row r="27" spans="2:37" s="106" customFormat="1" ht="13.5">
      <c r="B27" s="314" t="s">
        <v>205</v>
      </c>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row>
    <row r="28" spans="2:37" s="106" customFormat="1" ht="13.5">
      <c r="B28" s="314" t="s">
        <v>206</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row>
    <row r="29" spans="2:37" s="106" customFormat="1" ht="13.5">
      <c r="B29" s="314" t="s">
        <v>207</v>
      </c>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row>
    <row r="30" spans="2:37" ht="12.75" thickBot="1">
      <c r="B30" s="314" t="s">
        <v>208</v>
      </c>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row>
    <row r="31" spans="2:37" ht="23.25" customHeight="1" thickBot="1">
      <c r="B31" s="55" t="s">
        <v>221</v>
      </c>
      <c r="AJ31" s="316" t="s">
        <v>28</v>
      </c>
      <c r="AK31" s="317"/>
    </row>
    <row r="32" spans="2:37" ht="23.25" customHeight="1">
      <c r="B32" s="79" t="s">
        <v>183</v>
      </c>
      <c r="F32" s="79"/>
      <c r="AK32" s="80" t="s">
        <v>184</v>
      </c>
    </row>
    <row r="33" spans="11:37" ht="24" customHeight="1" thickBot="1">
      <c r="K33" s="81"/>
      <c r="AI33" s="82"/>
      <c r="AJ33" s="82"/>
      <c r="AK33" s="83" t="s">
        <v>185</v>
      </c>
    </row>
    <row r="34" spans="2:37" ht="19.5" customHeight="1">
      <c r="B34" s="285" t="s">
        <v>186</v>
      </c>
      <c r="C34" s="288" t="s">
        <v>187</v>
      </c>
      <c r="D34" s="289"/>
      <c r="E34" s="292" t="s">
        <v>188</v>
      </c>
      <c r="F34" s="295" t="s">
        <v>189</v>
      </c>
      <c r="G34" s="298" t="s">
        <v>190</v>
      </c>
      <c r="H34" s="299"/>
      <c r="I34" s="299"/>
      <c r="J34" s="299"/>
      <c r="K34" s="299"/>
      <c r="L34" s="299"/>
      <c r="M34" s="300"/>
      <c r="N34" s="301" t="s">
        <v>191</v>
      </c>
      <c r="O34" s="299"/>
      <c r="P34" s="299"/>
      <c r="Q34" s="299"/>
      <c r="R34" s="299"/>
      <c r="S34" s="299"/>
      <c r="T34" s="302"/>
      <c r="U34" s="298" t="s">
        <v>192</v>
      </c>
      <c r="V34" s="299"/>
      <c r="W34" s="299"/>
      <c r="X34" s="299"/>
      <c r="Y34" s="299"/>
      <c r="Z34" s="299"/>
      <c r="AA34" s="300"/>
      <c r="AB34" s="301" t="s">
        <v>193</v>
      </c>
      <c r="AC34" s="299"/>
      <c r="AD34" s="299"/>
      <c r="AE34" s="299"/>
      <c r="AF34" s="299"/>
      <c r="AG34" s="299"/>
      <c r="AH34" s="302"/>
      <c r="AI34" s="303" t="s">
        <v>209</v>
      </c>
      <c r="AJ34" s="305" t="s">
        <v>210</v>
      </c>
      <c r="AK34" s="307" t="s">
        <v>196</v>
      </c>
    </row>
    <row r="35" spans="2:37" ht="19.5" customHeight="1">
      <c r="B35" s="286"/>
      <c r="C35" s="290"/>
      <c r="D35" s="291"/>
      <c r="E35" s="293"/>
      <c r="F35" s="296"/>
      <c r="G35" s="89">
        <v>1</v>
      </c>
      <c r="H35" s="107">
        <v>2</v>
      </c>
      <c r="I35" s="107">
        <v>3</v>
      </c>
      <c r="J35" s="107">
        <v>4</v>
      </c>
      <c r="K35" s="107">
        <v>5</v>
      </c>
      <c r="L35" s="107">
        <v>6</v>
      </c>
      <c r="M35" s="108">
        <v>7</v>
      </c>
      <c r="N35" s="109">
        <v>8</v>
      </c>
      <c r="O35" s="107">
        <v>9</v>
      </c>
      <c r="P35" s="107">
        <v>10</v>
      </c>
      <c r="Q35" s="107">
        <v>11</v>
      </c>
      <c r="R35" s="107">
        <v>12</v>
      </c>
      <c r="S35" s="107">
        <v>13</v>
      </c>
      <c r="T35" s="110">
        <v>14</v>
      </c>
      <c r="U35" s="89">
        <v>15</v>
      </c>
      <c r="V35" s="107">
        <v>16</v>
      </c>
      <c r="W35" s="107">
        <v>17</v>
      </c>
      <c r="X35" s="107">
        <v>18</v>
      </c>
      <c r="Y35" s="107">
        <v>19</v>
      </c>
      <c r="Z35" s="107">
        <v>20</v>
      </c>
      <c r="AA35" s="108">
        <v>21</v>
      </c>
      <c r="AB35" s="109">
        <v>22</v>
      </c>
      <c r="AC35" s="107">
        <v>23</v>
      </c>
      <c r="AD35" s="107">
        <v>24</v>
      </c>
      <c r="AE35" s="107">
        <v>25</v>
      </c>
      <c r="AF35" s="107">
        <v>26</v>
      </c>
      <c r="AG35" s="107">
        <v>27</v>
      </c>
      <c r="AH35" s="110">
        <v>28</v>
      </c>
      <c r="AI35" s="304"/>
      <c r="AJ35" s="306"/>
      <c r="AK35" s="308"/>
    </row>
    <row r="36" spans="2:37" ht="19.5" customHeight="1">
      <c r="B36" s="287"/>
      <c r="C36" s="290"/>
      <c r="D36" s="291"/>
      <c r="E36" s="294"/>
      <c r="F36" s="297"/>
      <c r="G36" s="89" t="s">
        <v>211</v>
      </c>
      <c r="H36" s="107" t="s">
        <v>29</v>
      </c>
      <c r="I36" s="107" t="s">
        <v>30</v>
      </c>
      <c r="J36" s="107" t="s">
        <v>31</v>
      </c>
      <c r="K36" s="107" t="s">
        <v>32</v>
      </c>
      <c r="L36" s="107" t="s">
        <v>33</v>
      </c>
      <c r="M36" s="108" t="s">
        <v>34</v>
      </c>
      <c r="N36" s="89" t="s">
        <v>211</v>
      </c>
      <c r="O36" s="107" t="s">
        <v>29</v>
      </c>
      <c r="P36" s="107" t="s">
        <v>30</v>
      </c>
      <c r="Q36" s="107" t="s">
        <v>31</v>
      </c>
      <c r="R36" s="107" t="s">
        <v>32</v>
      </c>
      <c r="S36" s="107" t="s">
        <v>33</v>
      </c>
      <c r="T36" s="108" t="s">
        <v>34</v>
      </c>
      <c r="U36" s="89" t="s">
        <v>211</v>
      </c>
      <c r="V36" s="107" t="s">
        <v>29</v>
      </c>
      <c r="W36" s="107" t="s">
        <v>30</v>
      </c>
      <c r="X36" s="107" t="s">
        <v>31</v>
      </c>
      <c r="Y36" s="107" t="s">
        <v>32</v>
      </c>
      <c r="Z36" s="107" t="s">
        <v>33</v>
      </c>
      <c r="AA36" s="108" t="s">
        <v>34</v>
      </c>
      <c r="AB36" s="89" t="s">
        <v>211</v>
      </c>
      <c r="AC36" s="107" t="s">
        <v>29</v>
      </c>
      <c r="AD36" s="107" t="s">
        <v>30</v>
      </c>
      <c r="AE36" s="107" t="s">
        <v>31</v>
      </c>
      <c r="AF36" s="107" t="s">
        <v>32</v>
      </c>
      <c r="AG36" s="107" t="s">
        <v>33</v>
      </c>
      <c r="AH36" s="108" t="s">
        <v>34</v>
      </c>
      <c r="AI36" s="304"/>
      <c r="AJ36" s="306"/>
      <c r="AK36" s="308"/>
    </row>
    <row r="37" spans="2:37" ht="16.5" customHeight="1">
      <c r="B37" s="90" t="s">
        <v>35</v>
      </c>
      <c r="C37" s="309" t="s">
        <v>212</v>
      </c>
      <c r="D37" s="310"/>
      <c r="E37" s="91" t="s">
        <v>213</v>
      </c>
      <c r="F37" s="91" t="s">
        <v>36</v>
      </c>
      <c r="G37" s="90">
        <v>8</v>
      </c>
      <c r="H37" s="92">
        <v>8</v>
      </c>
      <c r="I37" s="92">
        <v>8</v>
      </c>
      <c r="J37" s="92">
        <v>8</v>
      </c>
      <c r="K37" s="92">
        <v>8</v>
      </c>
      <c r="L37" s="92"/>
      <c r="M37" s="93"/>
      <c r="N37" s="94">
        <v>8</v>
      </c>
      <c r="O37" s="92">
        <v>8</v>
      </c>
      <c r="P37" s="92">
        <v>8</v>
      </c>
      <c r="Q37" s="92">
        <v>8</v>
      </c>
      <c r="R37" s="92">
        <v>8</v>
      </c>
      <c r="S37" s="92"/>
      <c r="T37" s="91"/>
      <c r="U37" s="90">
        <v>8</v>
      </c>
      <c r="V37" s="92">
        <v>8</v>
      </c>
      <c r="W37" s="92">
        <v>8</v>
      </c>
      <c r="X37" s="92">
        <v>8</v>
      </c>
      <c r="Y37" s="92">
        <v>8</v>
      </c>
      <c r="Z37" s="92"/>
      <c r="AA37" s="93"/>
      <c r="AB37" s="94">
        <v>8</v>
      </c>
      <c r="AC37" s="92">
        <v>8</v>
      </c>
      <c r="AD37" s="92">
        <v>8</v>
      </c>
      <c r="AE37" s="92">
        <v>8</v>
      </c>
      <c r="AF37" s="92">
        <v>8</v>
      </c>
      <c r="AG37" s="92"/>
      <c r="AH37" s="91"/>
      <c r="AI37" s="95">
        <v>160</v>
      </c>
      <c r="AJ37" s="96">
        <v>40</v>
      </c>
      <c r="AK37" s="97">
        <v>1</v>
      </c>
    </row>
    <row r="38" spans="2:37" ht="16.5" customHeight="1">
      <c r="B38" s="90" t="s">
        <v>35</v>
      </c>
      <c r="C38" s="309" t="s">
        <v>214</v>
      </c>
      <c r="D38" s="310"/>
      <c r="E38" s="91" t="s">
        <v>37</v>
      </c>
      <c r="F38" s="91" t="s">
        <v>38</v>
      </c>
      <c r="G38" s="90">
        <v>6</v>
      </c>
      <c r="H38" s="92">
        <v>6</v>
      </c>
      <c r="I38" s="92">
        <v>6</v>
      </c>
      <c r="J38" s="92">
        <v>6</v>
      </c>
      <c r="K38" s="92">
        <v>6</v>
      </c>
      <c r="L38" s="92"/>
      <c r="M38" s="93"/>
      <c r="N38" s="94">
        <v>6</v>
      </c>
      <c r="O38" s="92">
        <v>6</v>
      </c>
      <c r="P38" s="92">
        <v>6</v>
      </c>
      <c r="Q38" s="92">
        <v>6</v>
      </c>
      <c r="R38" s="92">
        <v>6</v>
      </c>
      <c r="S38" s="92"/>
      <c r="T38" s="91"/>
      <c r="U38" s="90">
        <v>6</v>
      </c>
      <c r="V38" s="92">
        <v>6</v>
      </c>
      <c r="W38" s="92">
        <v>6</v>
      </c>
      <c r="X38" s="92">
        <v>6</v>
      </c>
      <c r="Y38" s="92">
        <v>6</v>
      </c>
      <c r="Z38" s="92"/>
      <c r="AA38" s="93"/>
      <c r="AB38" s="94">
        <v>6</v>
      </c>
      <c r="AC38" s="92">
        <v>6</v>
      </c>
      <c r="AD38" s="92">
        <v>6</v>
      </c>
      <c r="AE38" s="92">
        <v>6</v>
      </c>
      <c r="AF38" s="92">
        <v>6</v>
      </c>
      <c r="AG38" s="92"/>
      <c r="AH38" s="91"/>
      <c r="AI38" s="95">
        <v>120</v>
      </c>
      <c r="AJ38" s="96">
        <v>30</v>
      </c>
      <c r="AK38" s="97">
        <v>0.75</v>
      </c>
    </row>
    <row r="39" spans="2:37" ht="16.5" customHeight="1">
      <c r="B39" s="90"/>
      <c r="C39" s="309"/>
      <c r="D39" s="310"/>
      <c r="E39" s="91"/>
      <c r="F39" s="91"/>
      <c r="G39" s="90"/>
      <c r="H39" s="92"/>
      <c r="I39" s="92"/>
      <c r="J39" s="92"/>
      <c r="K39" s="92"/>
      <c r="L39" s="92"/>
      <c r="M39" s="93"/>
      <c r="N39" s="94"/>
      <c r="O39" s="92"/>
      <c r="P39" s="92"/>
      <c r="Q39" s="92"/>
      <c r="R39" s="92"/>
      <c r="S39" s="92"/>
      <c r="T39" s="91"/>
      <c r="U39" s="90"/>
      <c r="V39" s="92"/>
      <c r="W39" s="92"/>
      <c r="X39" s="92"/>
      <c r="Y39" s="92"/>
      <c r="Z39" s="92"/>
      <c r="AA39" s="93"/>
      <c r="AB39" s="94"/>
      <c r="AC39" s="92"/>
      <c r="AD39" s="92"/>
      <c r="AE39" s="92"/>
      <c r="AF39" s="92"/>
      <c r="AG39" s="92"/>
      <c r="AH39" s="91"/>
      <c r="AI39" s="95"/>
      <c r="AJ39" s="96" t="s">
        <v>39</v>
      </c>
      <c r="AK39" s="97">
        <v>2</v>
      </c>
    </row>
    <row r="40" spans="2:37" ht="16.5" customHeight="1">
      <c r="B40" s="90" t="s">
        <v>40</v>
      </c>
      <c r="C40" s="309" t="s">
        <v>215</v>
      </c>
      <c r="D40" s="310"/>
      <c r="E40" s="91" t="s">
        <v>216</v>
      </c>
      <c r="F40" s="91" t="s">
        <v>38</v>
      </c>
      <c r="G40" s="90">
        <v>2</v>
      </c>
      <c r="H40" s="92">
        <v>2</v>
      </c>
      <c r="I40" s="92">
        <v>2</v>
      </c>
      <c r="J40" s="92">
        <v>2</v>
      </c>
      <c r="K40" s="92">
        <v>2</v>
      </c>
      <c r="L40" s="92"/>
      <c r="M40" s="93"/>
      <c r="N40" s="94">
        <v>2</v>
      </c>
      <c r="O40" s="92">
        <v>2</v>
      </c>
      <c r="P40" s="92">
        <v>2</v>
      </c>
      <c r="Q40" s="92">
        <v>2</v>
      </c>
      <c r="R40" s="92">
        <v>2</v>
      </c>
      <c r="S40" s="92"/>
      <c r="T40" s="91"/>
      <c r="U40" s="90">
        <v>2</v>
      </c>
      <c r="V40" s="92">
        <v>2</v>
      </c>
      <c r="W40" s="92">
        <v>2</v>
      </c>
      <c r="X40" s="92">
        <v>2</v>
      </c>
      <c r="Y40" s="92">
        <v>2</v>
      </c>
      <c r="Z40" s="92"/>
      <c r="AA40" s="93"/>
      <c r="AB40" s="94">
        <v>2</v>
      </c>
      <c r="AC40" s="92">
        <v>2</v>
      </c>
      <c r="AD40" s="92">
        <v>2</v>
      </c>
      <c r="AE40" s="92">
        <v>2</v>
      </c>
      <c r="AF40" s="92">
        <v>2</v>
      </c>
      <c r="AG40" s="92"/>
      <c r="AH40" s="91"/>
      <c r="AI40" s="95">
        <v>40</v>
      </c>
      <c r="AJ40" s="96">
        <v>10</v>
      </c>
      <c r="AK40" s="97">
        <v>0.25</v>
      </c>
    </row>
    <row r="41" spans="2:37" ht="16.5" customHeight="1">
      <c r="B41" s="90" t="s">
        <v>41</v>
      </c>
      <c r="C41" s="309" t="s">
        <v>212</v>
      </c>
      <c r="D41" s="310"/>
      <c r="E41" s="91" t="s">
        <v>217</v>
      </c>
      <c r="F41" s="91" t="s">
        <v>42</v>
      </c>
      <c r="G41" s="90">
        <v>8</v>
      </c>
      <c r="H41" s="92">
        <v>8</v>
      </c>
      <c r="I41" s="92">
        <v>8</v>
      </c>
      <c r="J41" s="92">
        <v>8</v>
      </c>
      <c r="K41" s="92">
        <v>8</v>
      </c>
      <c r="L41" s="92"/>
      <c r="M41" s="93"/>
      <c r="N41" s="94">
        <v>8</v>
      </c>
      <c r="O41" s="92">
        <v>8</v>
      </c>
      <c r="P41" s="92">
        <v>8</v>
      </c>
      <c r="Q41" s="92">
        <v>8</v>
      </c>
      <c r="R41" s="92">
        <v>8</v>
      </c>
      <c r="S41" s="92"/>
      <c r="T41" s="91"/>
      <c r="U41" s="90">
        <v>8</v>
      </c>
      <c r="V41" s="92">
        <v>8</v>
      </c>
      <c r="W41" s="92">
        <v>8</v>
      </c>
      <c r="X41" s="92">
        <v>8</v>
      </c>
      <c r="Y41" s="92">
        <v>8</v>
      </c>
      <c r="Z41" s="92"/>
      <c r="AA41" s="93"/>
      <c r="AB41" s="94">
        <v>8</v>
      </c>
      <c r="AC41" s="92">
        <v>8</v>
      </c>
      <c r="AD41" s="92">
        <v>8</v>
      </c>
      <c r="AE41" s="92">
        <v>8</v>
      </c>
      <c r="AF41" s="92">
        <v>8</v>
      </c>
      <c r="AG41" s="92"/>
      <c r="AH41" s="91"/>
      <c r="AI41" s="95">
        <v>160</v>
      </c>
      <c r="AJ41" s="96">
        <v>40</v>
      </c>
      <c r="AK41" s="97">
        <v>1</v>
      </c>
    </row>
    <row r="42" spans="2:37" ht="16.5" customHeight="1">
      <c r="B42" s="90"/>
      <c r="C42" s="309"/>
      <c r="D42" s="310"/>
      <c r="E42" s="91"/>
      <c r="F42" s="91"/>
      <c r="G42" s="90"/>
      <c r="H42" s="92"/>
      <c r="I42" s="92"/>
      <c r="J42" s="92"/>
      <c r="K42" s="92"/>
      <c r="L42" s="92"/>
      <c r="M42" s="93"/>
      <c r="N42" s="94"/>
      <c r="O42" s="92"/>
      <c r="P42" s="92"/>
      <c r="Q42" s="92"/>
      <c r="R42" s="92"/>
      <c r="S42" s="92"/>
      <c r="T42" s="91"/>
      <c r="U42" s="90"/>
      <c r="V42" s="92"/>
      <c r="W42" s="92"/>
      <c r="X42" s="92"/>
      <c r="Y42" s="92"/>
      <c r="Z42" s="92"/>
      <c r="AA42" s="93"/>
      <c r="AB42" s="94"/>
      <c r="AC42" s="92"/>
      <c r="AD42" s="92"/>
      <c r="AE42" s="92"/>
      <c r="AF42" s="92"/>
      <c r="AG42" s="92"/>
      <c r="AH42" s="91"/>
      <c r="AI42" s="95"/>
      <c r="AJ42" s="96"/>
      <c r="AK42" s="97"/>
    </row>
    <row r="43" spans="2:37" ht="16.5" customHeight="1">
      <c r="B43" s="90" t="s">
        <v>43</v>
      </c>
      <c r="C43" s="309" t="s">
        <v>212</v>
      </c>
      <c r="D43" s="310"/>
      <c r="E43" s="91" t="s">
        <v>218</v>
      </c>
      <c r="F43" s="91" t="s">
        <v>44</v>
      </c>
      <c r="G43" s="90">
        <v>8</v>
      </c>
      <c r="H43" s="92">
        <v>8</v>
      </c>
      <c r="I43" s="92">
        <v>8</v>
      </c>
      <c r="J43" s="92">
        <v>8</v>
      </c>
      <c r="K43" s="92">
        <v>8</v>
      </c>
      <c r="L43" s="92"/>
      <c r="M43" s="93"/>
      <c r="N43" s="94">
        <v>8</v>
      </c>
      <c r="O43" s="92">
        <v>8</v>
      </c>
      <c r="P43" s="92">
        <v>8</v>
      </c>
      <c r="Q43" s="92">
        <v>8</v>
      </c>
      <c r="R43" s="92">
        <v>8</v>
      </c>
      <c r="S43" s="92"/>
      <c r="T43" s="91"/>
      <c r="U43" s="90">
        <v>8</v>
      </c>
      <c r="V43" s="92">
        <v>8</v>
      </c>
      <c r="W43" s="92">
        <v>8</v>
      </c>
      <c r="X43" s="92">
        <v>8</v>
      </c>
      <c r="Y43" s="92">
        <v>8</v>
      </c>
      <c r="Z43" s="92"/>
      <c r="AA43" s="93"/>
      <c r="AB43" s="94">
        <v>8</v>
      </c>
      <c r="AC43" s="92">
        <v>8</v>
      </c>
      <c r="AD43" s="92">
        <v>8</v>
      </c>
      <c r="AE43" s="92">
        <v>8</v>
      </c>
      <c r="AF43" s="92">
        <v>8</v>
      </c>
      <c r="AG43" s="92"/>
      <c r="AH43" s="91"/>
      <c r="AI43" s="95">
        <v>160</v>
      </c>
      <c r="AJ43" s="96">
        <v>40</v>
      </c>
      <c r="AK43" s="97">
        <v>1</v>
      </c>
    </row>
    <row r="44" spans="2:37" ht="16.5" customHeight="1">
      <c r="B44" s="90" t="s">
        <v>43</v>
      </c>
      <c r="C44" s="309" t="s">
        <v>219</v>
      </c>
      <c r="D44" s="310"/>
      <c r="E44" s="91" t="s">
        <v>220</v>
      </c>
      <c r="F44" s="91" t="s">
        <v>45</v>
      </c>
      <c r="G44" s="90">
        <v>4</v>
      </c>
      <c r="H44" s="92">
        <v>4</v>
      </c>
      <c r="I44" s="92">
        <v>4</v>
      </c>
      <c r="J44" s="92">
        <v>4</v>
      </c>
      <c r="K44" s="92">
        <v>4</v>
      </c>
      <c r="L44" s="92"/>
      <c r="M44" s="93"/>
      <c r="N44" s="94">
        <v>4</v>
      </c>
      <c r="O44" s="92">
        <v>4</v>
      </c>
      <c r="P44" s="92">
        <v>4</v>
      </c>
      <c r="Q44" s="92">
        <v>4</v>
      </c>
      <c r="R44" s="92">
        <v>4</v>
      </c>
      <c r="S44" s="92"/>
      <c r="T44" s="91"/>
      <c r="U44" s="90">
        <v>4</v>
      </c>
      <c r="V44" s="92">
        <v>4</v>
      </c>
      <c r="W44" s="92">
        <v>4</v>
      </c>
      <c r="X44" s="92">
        <v>4</v>
      </c>
      <c r="Y44" s="92">
        <v>4</v>
      </c>
      <c r="Z44" s="92"/>
      <c r="AA44" s="93"/>
      <c r="AB44" s="94">
        <v>4</v>
      </c>
      <c r="AC44" s="92">
        <v>4</v>
      </c>
      <c r="AD44" s="92">
        <v>4</v>
      </c>
      <c r="AE44" s="92">
        <v>4</v>
      </c>
      <c r="AF44" s="92">
        <v>4</v>
      </c>
      <c r="AG44" s="92"/>
      <c r="AH44" s="91"/>
      <c r="AI44" s="95">
        <v>80</v>
      </c>
      <c r="AJ44" s="96">
        <v>20</v>
      </c>
      <c r="AK44" s="97">
        <v>0.5</v>
      </c>
    </row>
    <row r="45" spans="2:37" ht="16.5" customHeight="1">
      <c r="B45" s="90"/>
      <c r="C45" s="309"/>
      <c r="D45" s="310"/>
      <c r="E45" s="91"/>
      <c r="F45" s="91"/>
      <c r="G45" s="90"/>
      <c r="H45" s="92"/>
      <c r="I45" s="92"/>
      <c r="J45" s="92"/>
      <c r="K45" s="92"/>
      <c r="L45" s="92"/>
      <c r="M45" s="93"/>
      <c r="N45" s="94"/>
      <c r="O45" s="92"/>
      <c r="P45" s="92"/>
      <c r="Q45" s="92"/>
      <c r="R45" s="92"/>
      <c r="S45" s="92"/>
      <c r="T45" s="91"/>
      <c r="U45" s="90"/>
      <c r="V45" s="92"/>
      <c r="W45" s="92"/>
      <c r="X45" s="92"/>
      <c r="Y45" s="92"/>
      <c r="Z45" s="92"/>
      <c r="AA45" s="93"/>
      <c r="AB45" s="94"/>
      <c r="AC45" s="92"/>
      <c r="AD45" s="92"/>
      <c r="AE45" s="92"/>
      <c r="AF45" s="92"/>
      <c r="AG45" s="92"/>
      <c r="AH45" s="91"/>
      <c r="AI45" s="95"/>
      <c r="AJ45" s="96" t="s">
        <v>39</v>
      </c>
      <c r="AK45" s="97">
        <v>1.5</v>
      </c>
    </row>
    <row r="46" spans="2:37" ht="16.5" customHeight="1">
      <c r="B46" s="90"/>
      <c r="C46" s="309"/>
      <c r="D46" s="310"/>
      <c r="E46" s="91"/>
      <c r="F46" s="91"/>
      <c r="G46" s="90"/>
      <c r="H46" s="92"/>
      <c r="I46" s="92"/>
      <c r="J46" s="92"/>
      <c r="K46" s="92"/>
      <c r="L46" s="92"/>
      <c r="M46" s="93"/>
      <c r="N46" s="94"/>
      <c r="O46" s="92"/>
      <c r="P46" s="92"/>
      <c r="Q46" s="92"/>
      <c r="R46" s="92"/>
      <c r="S46" s="92"/>
      <c r="T46" s="91"/>
      <c r="U46" s="90"/>
      <c r="V46" s="92"/>
      <c r="W46" s="92"/>
      <c r="X46" s="92"/>
      <c r="Y46" s="92"/>
      <c r="Z46" s="92"/>
      <c r="AA46" s="93"/>
      <c r="AB46" s="94"/>
      <c r="AC46" s="92"/>
      <c r="AD46" s="92"/>
      <c r="AE46" s="92"/>
      <c r="AF46" s="92"/>
      <c r="AG46" s="92"/>
      <c r="AH46" s="91"/>
      <c r="AI46" s="95"/>
      <c r="AJ46" s="96"/>
      <c r="AK46" s="97"/>
    </row>
    <row r="47" spans="2:37" ht="16.5" customHeight="1">
      <c r="B47" s="90"/>
      <c r="C47" s="309"/>
      <c r="D47" s="310"/>
      <c r="E47" s="91"/>
      <c r="F47" s="91"/>
      <c r="G47" s="90"/>
      <c r="H47" s="92"/>
      <c r="I47" s="92"/>
      <c r="J47" s="92"/>
      <c r="K47" s="92"/>
      <c r="L47" s="92"/>
      <c r="M47" s="93"/>
      <c r="N47" s="94"/>
      <c r="O47" s="92"/>
      <c r="P47" s="92"/>
      <c r="Q47" s="92"/>
      <c r="R47" s="92"/>
      <c r="S47" s="92"/>
      <c r="T47" s="91"/>
      <c r="U47" s="90"/>
      <c r="V47" s="92"/>
      <c r="W47" s="92"/>
      <c r="X47" s="92"/>
      <c r="Y47" s="92"/>
      <c r="Z47" s="92"/>
      <c r="AA47" s="93"/>
      <c r="AB47" s="94"/>
      <c r="AC47" s="92"/>
      <c r="AD47" s="92"/>
      <c r="AE47" s="92"/>
      <c r="AF47" s="92"/>
      <c r="AG47" s="92"/>
      <c r="AH47" s="91"/>
      <c r="AI47" s="95"/>
      <c r="AJ47" s="96"/>
      <c r="AK47" s="97"/>
    </row>
    <row r="48" spans="2:37" ht="16.5" customHeight="1">
      <c r="B48" s="90"/>
      <c r="C48" s="309"/>
      <c r="D48" s="310"/>
      <c r="E48" s="91"/>
      <c r="F48" s="91"/>
      <c r="G48" s="90"/>
      <c r="H48" s="92"/>
      <c r="I48" s="92"/>
      <c r="J48" s="92"/>
      <c r="K48" s="92"/>
      <c r="L48" s="92"/>
      <c r="M48" s="93"/>
      <c r="N48" s="94"/>
      <c r="O48" s="92"/>
      <c r="P48" s="92"/>
      <c r="Q48" s="92"/>
      <c r="R48" s="92"/>
      <c r="S48" s="92"/>
      <c r="T48" s="91"/>
      <c r="U48" s="90"/>
      <c r="V48" s="92"/>
      <c r="W48" s="92"/>
      <c r="X48" s="92"/>
      <c r="Y48" s="92"/>
      <c r="Z48" s="92"/>
      <c r="AA48" s="93"/>
      <c r="AB48" s="94"/>
      <c r="AC48" s="92"/>
      <c r="AD48" s="92"/>
      <c r="AE48" s="92"/>
      <c r="AF48" s="92"/>
      <c r="AG48" s="92"/>
      <c r="AH48" s="91"/>
      <c r="AI48" s="95"/>
      <c r="AJ48" s="96"/>
      <c r="AK48" s="97"/>
    </row>
    <row r="49" spans="2:37" ht="16.5" customHeight="1" thickBot="1">
      <c r="B49" s="98"/>
      <c r="C49" s="311"/>
      <c r="D49" s="312"/>
      <c r="E49" s="99"/>
      <c r="F49" s="99"/>
      <c r="G49" s="98"/>
      <c r="H49" s="100"/>
      <c r="I49" s="100"/>
      <c r="J49" s="100"/>
      <c r="K49" s="100"/>
      <c r="L49" s="100"/>
      <c r="M49" s="101"/>
      <c r="N49" s="102"/>
      <c r="O49" s="100"/>
      <c r="P49" s="100"/>
      <c r="Q49" s="100"/>
      <c r="R49" s="100"/>
      <c r="S49" s="100"/>
      <c r="T49" s="99"/>
      <c r="U49" s="98"/>
      <c r="V49" s="100"/>
      <c r="W49" s="100"/>
      <c r="X49" s="100"/>
      <c r="Y49" s="100"/>
      <c r="Z49" s="100"/>
      <c r="AA49" s="101"/>
      <c r="AB49" s="102"/>
      <c r="AC49" s="100"/>
      <c r="AD49" s="100"/>
      <c r="AE49" s="100"/>
      <c r="AF49" s="100"/>
      <c r="AG49" s="100"/>
      <c r="AH49" s="99"/>
      <c r="AI49" s="103"/>
      <c r="AJ49" s="104"/>
      <c r="AK49" s="105"/>
    </row>
    <row r="50" spans="2:37" s="106" customFormat="1" ht="13.5">
      <c r="B50" s="313" t="s">
        <v>198</v>
      </c>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row>
    <row r="51" spans="2:37" s="106" customFormat="1" ht="13.5">
      <c r="B51" s="314" t="s">
        <v>199</v>
      </c>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row>
    <row r="52" spans="2:37" s="106" customFormat="1" ht="13.5">
      <c r="B52" s="314" t="s">
        <v>200</v>
      </c>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row>
    <row r="53" spans="2:37" s="106" customFormat="1" ht="13.5">
      <c r="B53" s="315" t="s">
        <v>201</v>
      </c>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row>
    <row r="54" spans="2:37" s="106" customFormat="1" ht="13.5">
      <c r="B54" s="314" t="s">
        <v>202</v>
      </c>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row>
    <row r="55" spans="2:37" s="106" customFormat="1" ht="13.5">
      <c r="B55" s="314" t="s">
        <v>203</v>
      </c>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row>
    <row r="56" spans="2:37" s="106" customFormat="1" ht="13.5">
      <c r="B56" s="314" t="s">
        <v>204</v>
      </c>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row>
    <row r="57" spans="2:37" s="106" customFormat="1" ht="13.5">
      <c r="B57" s="314" t="s">
        <v>205</v>
      </c>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row>
    <row r="58" spans="2:37" s="106" customFormat="1" ht="13.5">
      <c r="B58" s="314" t="s">
        <v>206</v>
      </c>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row>
    <row r="59" spans="2:37" s="106" customFormat="1" ht="13.5">
      <c r="B59" s="314" t="s">
        <v>207</v>
      </c>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row>
    <row r="60" spans="2:37" ht="12">
      <c r="B60" s="314" t="s">
        <v>208</v>
      </c>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row>
  </sheetData>
  <sheetProtection/>
  <mergeCells count="71">
    <mergeCell ref="B56:AK56"/>
    <mergeCell ref="B57:AK57"/>
    <mergeCell ref="B58:AK58"/>
    <mergeCell ref="B59:AK59"/>
    <mergeCell ref="B60:AK60"/>
    <mergeCell ref="B50:AK50"/>
    <mergeCell ref="B51:AK51"/>
    <mergeCell ref="B52:AK52"/>
    <mergeCell ref="B53:AK53"/>
    <mergeCell ref="B54:AK54"/>
    <mergeCell ref="B55:AK55"/>
    <mergeCell ref="C44:D44"/>
    <mergeCell ref="C45:D45"/>
    <mergeCell ref="C46:D46"/>
    <mergeCell ref="C47:D47"/>
    <mergeCell ref="C48:D48"/>
    <mergeCell ref="C49:D49"/>
    <mergeCell ref="C38:D38"/>
    <mergeCell ref="C39:D39"/>
    <mergeCell ref="C40:D40"/>
    <mergeCell ref="C41:D41"/>
    <mergeCell ref="C42:D42"/>
    <mergeCell ref="C43:D43"/>
    <mergeCell ref="U34:AA34"/>
    <mergeCell ref="AB34:AH34"/>
    <mergeCell ref="AI34:AI36"/>
    <mergeCell ref="AJ34:AJ36"/>
    <mergeCell ref="AK34:AK36"/>
    <mergeCell ref="C37:D37"/>
    <mergeCell ref="B34:B36"/>
    <mergeCell ref="C34:D36"/>
    <mergeCell ref="E34:E36"/>
    <mergeCell ref="F34:F36"/>
    <mergeCell ref="G34:M34"/>
    <mergeCell ref="N34:T34"/>
    <mergeCell ref="B26:AK26"/>
    <mergeCell ref="B27:AK27"/>
    <mergeCell ref="B28:AK28"/>
    <mergeCell ref="B29:AK29"/>
    <mergeCell ref="B30:AK30"/>
    <mergeCell ref="AJ31:AK31"/>
    <mergeCell ref="B20:AK20"/>
    <mergeCell ref="B21:AK21"/>
    <mergeCell ref="B22:AK22"/>
    <mergeCell ref="B23:AK23"/>
    <mergeCell ref="B24:AK24"/>
    <mergeCell ref="B25:AK25"/>
    <mergeCell ref="C14:D14"/>
    <mergeCell ref="C15:D15"/>
    <mergeCell ref="C16:D16"/>
    <mergeCell ref="C17:D17"/>
    <mergeCell ref="C18:D18"/>
    <mergeCell ref="C19:D19"/>
    <mergeCell ref="C8:D8"/>
    <mergeCell ref="C9:D9"/>
    <mergeCell ref="C10:D10"/>
    <mergeCell ref="C11:D11"/>
    <mergeCell ref="C12:D12"/>
    <mergeCell ref="C13:D13"/>
    <mergeCell ref="U4:AA4"/>
    <mergeCell ref="AB4:AH4"/>
    <mergeCell ref="AI4:AI6"/>
    <mergeCell ref="AJ4:AJ6"/>
    <mergeCell ref="AK4:AK6"/>
    <mergeCell ref="C7:D7"/>
    <mergeCell ref="B4:B6"/>
    <mergeCell ref="C4:D6"/>
    <mergeCell ref="E4:E6"/>
    <mergeCell ref="F4:F6"/>
    <mergeCell ref="G4:M4"/>
    <mergeCell ref="N4:T4"/>
  </mergeCells>
  <printOptions/>
  <pageMargins left="0.7874015748031497" right="0.7874015748031497" top="0.7874015748031497" bottom="0.7874015748031497" header="0.5118110236220472" footer="0.5118110236220472"/>
  <pageSetup cellComments="asDisplayed" horizontalDpi="600" verticalDpi="600" orientation="landscape" paperSize="9" r:id="rId3"/>
  <rowBreaks count="1" manualBreakCount="1">
    <brk id="30" max="36" man="1"/>
  </rowBreaks>
  <legacyDrawing r:id="rId2"/>
</worksheet>
</file>

<file path=xl/worksheets/sheet4.xml><?xml version="1.0" encoding="utf-8"?>
<worksheet xmlns="http://schemas.openxmlformats.org/spreadsheetml/2006/main" xmlns:r="http://schemas.openxmlformats.org/officeDocument/2006/relationships">
  <sheetPr>
    <tabColor rgb="FFFFFF00"/>
  </sheetPr>
  <dimension ref="A2:P32"/>
  <sheetViews>
    <sheetView tabSelected="1" view="pageBreakPreview" zoomScale="115" zoomScaleSheetLayoutView="115" zoomScalePageLayoutView="0" workbookViewId="0" topLeftCell="A1">
      <selection activeCell="O9" sqref="O9"/>
    </sheetView>
  </sheetViews>
  <sheetFormatPr defaultColWidth="9.140625" defaultRowHeight="15"/>
  <cols>
    <col min="1" max="1" width="3.00390625" style="72" customWidth="1"/>
    <col min="2" max="2" width="3.140625" style="72" customWidth="1"/>
    <col min="3" max="15" width="5.57421875" style="72" customWidth="1"/>
    <col min="16" max="16" width="9.7109375" style="72" customWidth="1"/>
    <col min="17" max="17" width="5.57421875" style="72" customWidth="1"/>
    <col min="18" max="16384" width="9.00390625" style="72" customWidth="1"/>
  </cols>
  <sheetData>
    <row r="2" ht="17.25" customHeight="1">
      <c r="A2" s="1" t="s">
        <v>49</v>
      </c>
    </row>
    <row r="3" ht="14.25" thickBot="1"/>
    <row r="4" spans="1:16" ht="15" customHeight="1" thickBot="1">
      <c r="A4" s="5"/>
      <c r="B4" s="6"/>
      <c r="C4" s="6"/>
      <c r="D4" s="6"/>
      <c r="E4" s="6"/>
      <c r="F4" s="6"/>
      <c r="G4" s="6"/>
      <c r="H4" s="6"/>
      <c r="I4" s="6"/>
      <c r="J4" s="6"/>
      <c r="K4" s="6"/>
      <c r="L4" s="6"/>
      <c r="M4" s="6"/>
      <c r="N4" s="6"/>
      <c r="O4" s="6"/>
      <c r="P4" s="7"/>
    </row>
    <row r="5" spans="1:16" ht="15" customHeight="1" thickTop="1">
      <c r="A5" s="261" t="s">
        <v>302</v>
      </c>
      <c r="B5" s="262"/>
      <c r="C5" s="262"/>
      <c r="D5" s="262"/>
      <c r="E5" s="262"/>
      <c r="F5" s="262"/>
      <c r="G5" s="262"/>
      <c r="H5" s="262"/>
      <c r="I5" s="262"/>
      <c r="J5" s="262"/>
      <c r="K5" s="262"/>
      <c r="L5" s="262"/>
      <c r="M5" s="262"/>
      <c r="N5" s="262"/>
      <c r="O5" s="262"/>
      <c r="P5" s="263"/>
    </row>
    <row r="6" spans="1:16" ht="15" customHeight="1">
      <c r="A6" s="264"/>
      <c r="B6" s="265"/>
      <c r="C6" s="265"/>
      <c r="D6" s="265"/>
      <c r="E6" s="265"/>
      <c r="F6" s="265"/>
      <c r="G6" s="265"/>
      <c r="H6" s="265"/>
      <c r="I6" s="265"/>
      <c r="J6" s="265"/>
      <c r="K6" s="265"/>
      <c r="L6" s="265"/>
      <c r="M6" s="265"/>
      <c r="N6" s="265"/>
      <c r="O6" s="265"/>
      <c r="P6" s="266"/>
    </row>
    <row r="7" spans="1:16" ht="15" customHeight="1" thickBot="1">
      <c r="A7" s="267"/>
      <c r="B7" s="268"/>
      <c r="C7" s="268"/>
      <c r="D7" s="268"/>
      <c r="E7" s="268"/>
      <c r="F7" s="268"/>
      <c r="G7" s="268"/>
      <c r="H7" s="268"/>
      <c r="I7" s="268"/>
      <c r="J7" s="268"/>
      <c r="K7" s="268"/>
      <c r="L7" s="268"/>
      <c r="M7" s="268"/>
      <c r="N7" s="268"/>
      <c r="O7" s="268"/>
      <c r="P7" s="269"/>
    </row>
    <row r="8" spans="1:16" s="2" customFormat="1" ht="15" customHeight="1" thickTop="1">
      <c r="A8" s="10" t="s">
        <v>14</v>
      </c>
      <c r="B8" s="3"/>
      <c r="C8" s="3"/>
      <c r="D8" s="3"/>
      <c r="E8" s="3"/>
      <c r="F8" s="3"/>
      <c r="G8" s="3"/>
      <c r="H8" s="3"/>
      <c r="I8" s="3"/>
      <c r="J8" s="3"/>
      <c r="K8" s="3"/>
      <c r="L8" s="3"/>
      <c r="M8" s="3"/>
      <c r="N8" s="3"/>
      <c r="O8" s="3"/>
      <c r="P8" s="11"/>
    </row>
    <row r="9" spans="1:16" s="2" customFormat="1" ht="15" customHeight="1">
      <c r="A9" s="10"/>
      <c r="B9" s="171" t="s">
        <v>358</v>
      </c>
      <c r="C9" s="3"/>
      <c r="D9" s="3"/>
      <c r="E9" s="3"/>
      <c r="F9" s="3"/>
      <c r="G9" s="3"/>
      <c r="H9" s="3"/>
      <c r="I9" s="3"/>
      <c r="J9" s="3"/>
      <c r="K9" s="3"/>
      <c r="L9" s="3"/>
      <c r="M9" s="3"/>
      <c r="N9" s="3"/>
      <c r="O9" s="3"/>
      <c r="P9" s="11"/>
    </row>
    <row r="10" spans="1:16" s="2" customFormat="1" ht="15" customHeight="1">
      <c r="A10" s="10"/>
      <c r="B10" s="3" t="s">
        <v>303</v>
      </c>
      <c r="C10" s="3"/>
      <c r="D10" s="3"/>
      <c r="E10" s="3"/>
      <c r="F10" s="3"/>
      <c r="G10" s="3"/>
      <c r="H10" s="3"/>
      <c r="I10" s="3"/>
      <c r="J10" s="3"/>
      <c r="K10" s="3"/>
      <c r="L10" s="3"/>
      <c r="M10" s="3"/>
      <c r="N10" s="3"/>
      <c r="O10" s="3"/>
      <c r="P10" s="11"/>
    </row>
    <row r="11" spans="1:16" s="2" customFormat="1" ht="15" customHeight="1">
      <c r="A11" s="15"/>
      <c r="B11" s="3" t="s">
        <v>304</v>
      </c>
      <c r="C11" s="3"/>
      <c r="D11" s="3"/>
      <c r="E11" s="3"/>
      <c r="F11" s="3"/>
      <c r="G11" s="3"/>
      <c r="H11" s="3"/>
      <c r="I11" s="3"/>
      <c r="J11" s="3"/>
      <c r="K11" s="3"/>
      <c r="L11" s="3"/>
      <c r="M11" s="3"/>
      <c r="N11" s="3"/>
      <c r="O11" s="3"/>
      <c r="P11" s="11"/>
    </row>
    <row r="12" spans="1:16" s="2" customFormat="1" ht="15" customHeight="1">
      <c r="A12" s="15"/>
      <c r="B12" s="3" t="s">
        <v>305</v>
      </c>
      <c r="C12" s="3"/>
      <c r="D12" s="3"/>
      <c r="E12" s="3"/>
      <c r="F12" s="3"/>
      <c r="G12" s="3"/>
      <c r="H12" s="3"/>
      <c r="I12" s="3"/>
      <c r="J12" s="3"/>
      <c r="K12" s="3"/>
      <c r="L12" s="3"/>
      <c r="M12" s="3"/>
      <c r="N12" s="3"/>
      <c r="O12" s="3"/>
      <c r="P12" s="11"/>
    </row>
    <row r="13" spans="1:16" s="2" customFormat="1" ht="4.5" customHeight="1">
      <c r="A13" s="15"/>
      <c r="B13" s="3"/>
      <c r="C13" s="3"/>
      <c r="D13" s="3"/>
      <c r="E13" s="3"/>
      <c r="F13" s="3"/>
      <c r="G13" s="3"/>
      <c r="H13" s="3"/>
      <c r="I13" s="3"/>
      <c r="J13" s="3"/>
      <c r="K13" s="3"/>
      <c r="L13" s="3"/>
      <c r="M13" s="3"/>
      <c r="N13" s="3"/>
      <c r="O13" s="3"/>
      <c r="P13" s="11"/>
    </row>
    <row r="14" spans="1:16" s="2" customFormat="1" ht="15" customHeight="1">
      <c r="A14" s="10"/>
      <c r="B14" s="3" t="s">
        <v>316</v>
      </c>
      <c r="C14" s="3"/>
      <c r="D14" s="3"/>
      <c r="E14" s="3"/>
      <c r="F14" s="3"/>
      <c r="G14" s="3"/>
      <c r="H14" s="3"/>
      <c r="I14" s="3"/>
      <c r="J14" s="3"/>
      <c r="K14" s="3"/>
      <c r="L14" s="3"/>
      <c r="M14" s="3"/>
      <c r="N14" s="3"/>
      <c r="O14" s="3"/>
      <c r="P14" s="11"/>
    </row>
    <row r="15" spans="1:16" s="2" customFormat="1" ht="15" customHeight="1">
      <c r="A15" s="15"/>
      <c r="B15" s="3" t="s">
        <v>317</v>
      </c>
      <c r="C15" s="3"/>
      <c r="D15" s="3"/>
      <c r="E15" s="3"/>
      <c r="F15" s="3"/>
      <c r="G15" s="3"/>
      <c r="H15" s="3"/>
      <c r="I15" s="3"/>
      <c r="J15" s="3"/>
      <c r="K15" s="3"/>
      <c r="L15" s="3"/>
      <c r="M15" s="3"/>
      <c r="N15" s="3"/>
      <c r="O15" s="3"/>
      <c r="P15" s="11"/>
    </row>
    <row r="16" spans="1:16" s="2" customFormat="1" ht="15" customHeight="1">
      <c r="A16" s="15"/>
      <c r="B16" s="3" t="s">
        <v>318</v>
      </c>
      <c r="C16" s="3"/>
      <c r="D16" s="3"/>
      <c r="E16" s="3"/>
      <c r="F16" s="3"/>
      <c r="G16" s="3"/>
      <c r="H16" s="3"/>
      <c r="I16" s="3"/>
      <c r="J16" s="3"/>
      <c r="K16" s="3"/>
      <c r="L16" s="3"/>
      <c r="M16" s="3"/>
      <c r="N16" s="3"/>
      <c r="O16" s="3"/>
      <c r="P16" s="11"/>
    </row>
    <row r="17" spans="1:16" s="2" customFormat="1" ht="15" customHeight="1">
      <c r="A17" s="15"/>
      <c r="B17" s="3" t="s">
        <v>319</v>
      </c>
      <c r="C17" s="3"/>
      <c r="D17" s="3"/>
      <c r="E17" s="3"/>
      <c r="F17" s="3"/>
      <c r="G17" s="3"/>
      <c r="H17" s="3"/>
      <c r="I17" s="3"/>
      <c r="J17" s="3"/>
      <c r="K17" s="3"/>
      <c r="L17" s="3"/>
      <c r="M17" s="3"/>
      <c r="N17" s="3"/>
      <c r="O17" s="3"/>
      <c r="P17" s="11"/>
    </row>
    <row r="18" spans="1:16" ht="15" customHeight="1">
      <c r="A18" s="64"/>
      <c r="B18" s="65"/>
      <c r="C18" s="65"/>
      <c r="D18" s="65"/>
      <c r="E18" s="65"/>
      <c r="F18" s="65"/>
      <c r="G18" s="65"/>
      <c r="H18" s="65"/>
      <c r="I18" s="65"/>
      <c r="J18" s="65"/>
      <c r="K18" s="65"/>
      <c r="L18" s="65"/>
      <c r="M18" s="65"/>
      <c r="N18" s="65"/>
      <c r="O18" s="65"/>
      <c r="P18" s="66"/>
    </row>
    <row r="19" spans="1:16" s="2" customFormat="1" ht="15" customHeight="1">
      <c r="A19" s="10" t="s">
        <v>15</v>
      </c>
      <c r="B19" s="3"/>
      <c r="C19" s="3"/>
      <c r="D19" s="3"/>
      <c r="E19" s="3"/>
      <c r="F19" s="3"/>
      <c r="G19" s="3"/>
      <c r="H19" s="3"/>
      <c r="I19" s="3"/>
      <c r="J19" s="3"/>
      <c r="K19" s="3"/>
      <c r="L19" s="3"/>
      <c r="M19" s="3"/>
      <c r="N19" s="3"/>
      <c r="O19" s="3"/>
      <c r="P19" s="11"/>
    </row>
    <row r="20" spans="1:16" s="18" customFormat="1" ht="15" customHeight="1">
      <c r="A20" s="10" t="s">
        <v>51</v>
      </c>
      <c r="B20" s="56"/>
      <c r="C20" s="56"/>
      <c r="D20" s="56"/>
      <c r="E20" s="56"/>
      <c r="F20" s="56"/>
      <c r="G20" s="56"/>
      <c r="H20" s="56"/>
      <c r="I20" s="56"/>
      <c r="J20" s="56"/>
      <c r="K20" s="56"/>
      <c r="L20" s="56"/>
      <c r="M20" s="56"/>
      <c r="N20" s="56"/>
      <c r="O20" s="56"/>
      <c r="P20" s="57"/>
    </row>
    <row r="21" spans="1:16" s="18" customFormat="1" ht="15" customHeight="1">
      <c r="A21" s="15"/>
      <c r="B21" s="71" t="s">
        <v>324</v>
      </c>
      <c r="C21" s="56"/>
      <c r="D21" s="56"/>
      <c r="E21" s="56"/>
      <c r="F21" s="56"/>
      <c r="G21" s="56"/>
      <c r="H21" s="56"/>
      <c r="I21" s="56"/>
      <c r="J21" s="56"/>
      <c r="K21" s="56"/>
      <c r="L21" s="56"/>
      <c r="M21" s="56"/>
      <c r="N21" s="56"/>
      <c r="O21" s="56"/>
      <c r="P21" s="57"/>
    </row>
    <row r="22" spans="1:16" s="18" customFormat="1" ht="15" customHeight="1">
      <c r="A22" s="15"/>
      <c r="B22" s="19" t="s">
        <v>111</v>
      </c>
      <c r="C22" s="67"/>
      <c r="D22" s="67"/>
      <c r="E22" s="67"/>
      <c r="F22" s="67"/>
      <c r="G22" s="67"/>
      <c r="H22" s="67"/>
      <c r="I22" s="67"/>
      <c r="J22" s="67"/>
      <c r="K22" s="67"/>
      <c r="L22" s="67"/>
      <c r="M22" s="67"/>
      <c r="N22" s="67"/>
      <c r="O22" s="67"/>
      <c r="P22" s="68"/>
    </row>
    <row r="23" spans="1:16" s="18" customFormat="1" ht="15" customHeight="1">
      <c r="A23" s="10" t="s">
        <v>52</v>
      </c>
      <c r="B23" s="56"/>
      <c r="C23" s="56"/>
      <c r="D23" s="56"/>
      <c r="E23" s="56"/>
      <c r="F23" s="56"/>
      <c r="G23" s="56"/>
      <c r="H23" s="56"/>
      <c r="I23" s="56"/>
      <c r="J23" s="56"/>
      <c r="K23" s="56"/>
      <c r="L23" s="56"/>
      <c r="M23" s="56"/>
      <c r="N23" s="56"/>
      <c r="O23" s="56"/>
      <c r="P23" s="57"/>
    </row>
    <row r="24" spans="1:16" s="18" customFormat="1" ht="15" customHeight="1">
      <c r="A24" s="15"/>
      <c r="B24" s="71" t="s">
        <v>110</v>
      </c>
      <c r="C24" s="56"/>
      <c r="D24" s="56"/>
      <c r="E24" s="56"/>
      <c r="F24" s="56"/>
      <c r="G24" s="56"/>
      <c r="H24" s="56"/>
      <c r="I24" s="56"/>
      <c r="J24" s="56"/>
      <c r="K24" s="56"/>
      <c r="L24" s="56"/>
      <c r="M24" s="56"/>
      <c r="N24" s="56"/>
      <c r="O24" s="56"/>
      <c r="P24" s="57"/>
    </row>
    <row r="25" spans="1:16" s="18" customFormat="1" ht="15" customHeight="1">
      <c r="A25" s="15"/>
      <c r="B25" s="19" t="s">
        <v>112</v>
      </c>
      <c r="C25" s="67"/>
      <c r="D25" s="67"/>
      <c r="E25" s="67"/>
      <c r="F25" s="67"/>
      <c r="G25" s="67"/>
      <c r="H25" s="67"/>
      <c r="I25" s="67"/>
      <c r="J25" s="67"/>
      <c r="K25" s="67"/>
      <c r="L25" s="67"/>
      <c r="M25" s="67"/>
      <c r="N25" s="67"/>
      <c r="O25" s="67"/>
      <c r="P25" s="68"/>
    </row>
    <row r="26" spans="1:16" s="18" customFormat="1" ht="15" customHeight="1">
      <c r="A26" s="10" t="s">
        <v>310</v>
      </c>
      <c r="B26" s="56"/>
      <c r="C26" s="56"/>
      <c r="D26" s="56"/>
      <c r="E26" s="56"/>
      <c r="F26" s="56"/>
      <c r="G26" s="56"/>
      <c r="H26" s="56"/>
      <c r="I26" s="56"/>
      <c r="J26" s="56"/>
      <c r="K26" s="56"/>
      <c r="L26" s="56"/>
      <c r="M26" s="56"/>
      <c r="N26" s="56"/>
      <c r="O26" s="56"/>
      <c r="P26" s="57"/>
    </row>
    <row r="27" spans="1:16" s="18" customFormat="1" ht="15" customHeight="1">
      <c r="A27" s="15"/>
      <c r="B27" s="71" t="s">
        <v>312</v>
      </c>
      <c r="C27" s="56"/>
      <c r="D27" s="56"/>
      <c r="E27" s="56"/>
      <c r="F27" s="56"/>
      <c r="G27" s="56"/>
      <c r="H27" s="56"/>
      <c r="I27" s="56"/>
      <c r="J27" s="56"/>
      <c r="K27" s="56"/>
      <c r="L27" s="56"/>
      <c r="M27" s="56"/>
      <c r="N27" s="56"/>
      <c r="O27" s="56"/>
      <c r="P27" s="57"/>
    </row>
    <row r="28" spans="1:16" s="18" customFormat="1" ht="15" customHeight="1">
      <c r="A28" s="10" t="s">
        <v>311</v>
      </c>
      <c r="B28" s="56"/>
      <c r="C28" s="56"/>
      <c r="D28" s="56"/>
      <c r="E28" s="56"/>
      <c r="F28" s="56"/>
      <c r="G28" s="56"/>
      <c r="H28" s="56"/>
      <c r="I28" s="56"/>
      <c r="J28" s="56"/>
      <c r="K28" s="56"/>
      <c r="L28" s="56"/>
      <c r="M28" s="56"/>
      <c r="N28" s="56"/>
      <c r="O28" s="56"/>
      <c r="P28" s="57"/>
    </row>
    <row r="29" spans="1:16" s="18" customFormat="1" ht="15" customHeight="1">
      <c r="A29" s="15"/>
      <c r="B29" s="71" t="s">
        <v>313</v>
      </c>
      <c r="C29" s="56"/>
      <c r="D29" s="56"/>
      <c r="E29" s="56"/>
      <c r="F29" s="56"/>
      <c r="G29" s="56"/>
      <c r="H29" s="56"/>
      <c r="I29" s="56"/>
      <c r="J29" s="56"/>
      <c r="K29" s="56"/>
      <c r="L29" s="56"/>
      <c r="M29" s="56"/>
      <c r="N29" s="56"/>
      <c r="O29" s="56"/>
      <c r="P29" s="57"/>
    </row>
    <row r="30" spans="1:16" s="18" customFormat="1" ht="15" customHeight="1">
      <c r="A30" s="15" t="s">
        <v>314</v>
      </c>
      <c r="B30" s="56"/>
      <c r="C30" s="56"/>
      <c r="D30" s="56"/>
      <c r="E30" s="56"/>
      <c r="F30" s="56"/>
      <c r="G30" s="56"/>
      <c r="H30" s="56"/>
      <c r="I30" s="56"/>
      <c r="J30" s="56"/>
      <c r="K30" s="56"/>
      <c r="L30" s="56"/>
      <c r="M30" s="56"/>
      <c r="N30" s="56"/>
      <c r="O30" s="56"/>
      <c r="P30" s="57"/>
    </row>
    <row r="31" spans="1:16" s="18" customFormat="1" ht="45.75" customHeight="1">
      <c r="A31" s="15"/>
      <c r="B31" s="318" t="s">
        <v>315</v>
      </c>
      <c r="C31" s="319"/>
      <c r="D31" s="319"/>
      <c r="E31" s="319"/>
      <c r="F31" s="319"/>
      <c r="G31" s="319"/>
      <c r="H31" s="319"/>
      <c r="I31" s="319"/>
      <c r="J31" s="319"/>
      <c r="K31" s="319"/>
      <c r="L31" s="319"/>
      <c r="M31" s="319"/>
      <c r="N31" s="319"/>
      <c r="O31" s="319"/>
      <c r="P31" s="320"/>
    </row>
    <row r="32" spans="1:16" ht="15" customHeight="1" thickBot="1">
      <c r="A32" s="12"/>
      <c r="B32" s="257"/>
      <c r="C32" s="184"/>
      <c r="D32" s="184"/>
      <c r="E32" s="184"/>
      <c r="F32" s="184"/>
      <c r="G32" s="184"/>
      <c r="H32" s="184"/>
      <c r="I32" s="184"/>
      <c r="J32" s="184"/>
      <c r="K32" s="184"/>
      <c r="L32" s="184"/>
      <c r="M32" s="184"/>
      <c r="N32" s="184"/>
      <c r="O32" s="184"/>
      <c r="P32" s="185"/>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mergeCells count="2">
    <mergeCell ref="A5:P7"/>
    <mergeCell ref="B31:P31"/>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O25"/>
  <sheetViews>
    <sheetView view="pageBreakPreview" zoomScale="85" zoomScaleSheetLayoutView="85" zoomScalePageLayoutView="0" workbookViewId="0" topLeftCell="A1">
      <selection activeCell="T18" sqref="T18"/>
    </sheetView>
  </sheetViews>
  <sheetFormatPr defaultColWidth="9.140625" defaultRowHeight="15"/>
  <cols>
    <col min="1" max="17" width="5.57421875" style="112" customWidth="1"/>
    <col min="18" max="16384" width="9.00390625" style="112" customWidth="1"/>
  </cols>
  <sheetData>
    <row r="1" ht="14.25">
      <c r="A1" s="111" t="s">
        <v>306</v>
      </c>
    </row>
    <row r="3" spans="1:15" ht="28.5" customHeight="1">
      <c r="A3" s="326" t="s">
        <v>53</v>
      </c>
      <c r="B3" s="326"/>
      <c r="C3" s="326"/>
      <c r="D3" s="326"/>
      <c r="E3" s="326"/>
      <c r="F3" s="326"/>
      <c r="G3" s="326"/>
      <c r="H3" s="326"/>
      <c r="I3" s="326"/>
      <c r="J3" s="326"/>
      <c r="K3" s="326"/>
      <c r="L3" s="326"/>
      <c r="M3" s="326"/>
      <c r="N3" s="326"/>
      <c r="O3" s="326"/>
    </row>
    <row r="5" spans="8:15" ht="34.5" customHeight="1">
      <c r="H5" s="327" t="s">
        <v>2</v>
      </c>
      <c r="I5" s="327"/>
      <c r="J5" s="328"/>
      <c r="K5" s="329"/>
      <c r="L5" s="329"/>
      <c r="M5" s="329"/>
      <c r="N5" s="329"/>
      <c r="O5" s="330"/>
    </row>
    <row r="6" spans="8:15" ht="10.5" customHeight="1">
      <c r="H6" s="113"/>
      <c r="I6" s="113"/>
      <c r="J6" s="114"/>
      <c r="K6" s="114"/>
      <c r="L6" s="114"/>
      <c r="M6" s="114"/>
      <c r="N6" s="114"/>
      <c r="O6" s="114"/>
    </row>
    <row r="7" spans="1:15" ht="8.25" customHeight="1">
      <c r="A7" s="115"/>
      <c r="B7" s="116"/>
      <c r="C7" s="117"/>
      <c r="D7" s="117"/>
      <c r="E7" s="117"/>
      <c r="F7" s="117"/>
      <c r="G7" s="117"/>
      <c r="H7" s="117"/>
      <c r="I7" s="117"/>
      <c r="J7" s="117"/>
      <c r="K7" s="117"/>
      <c r="L7" s="117"/>
      <c r="M7" s="117"/>
      <c r="N7" s="117"/>
      <c r="O7" s="118"/>
    </row>
    <row r="8" spans="1:15" ht="34.5" customHeight="1">
      <c r="A8" s="119"/>
      <c r="B8" s="120" t="s">
        <v>114</v>
      </c>
      <c r="C8" s="121"/>
      <c r="D8" s="121"/>
      <c r="E8" s="121"/>
      <c r="F8" s="121"/>
      <c r="G8" s="121"/>
      <c r="H8" s="121"/>
      <c r="I8" s="121"/>
      <c r="J8" s="324"/>
      <c r="K8" s="324"/>
      <c r="L8" s="121" t="s">
        <v>1</v>
      </c>
      <c r="M8" s="121"/>
      <c r="N8" s="121"/>
      <c r="O8" s="122"/>
    </row>
    <row r="9" spans="1:15" ht="8.25" customHeight="1">
      <c r="A9" s="119"/>
      <c r="B9" s="120"/>
      <c r="C9" s="121"/>
      <c r="D9" s="121"/>
      <c r="E9" s="121"/>
      <c r="F9" s="121"/>
      <c r="G9" s="121"/>
      <c r="H9" s="121"/>
      <c r="I9" s="121"/>
      <c r="J9" s="121"/>
      <c r="K9" s="121"/>
      <c r="L9" s="121"/>
      <c r="M9" s="121"/>
      <c r="N9" s="121"/>
      <c r="O9" s="122"/>
    </row>
    <row r="10" spans="1:15" ht="34.5" customHeight="1">
      <c r="A10" s="119"/>
      <c r="B10" s="120" t="s">
        <v>327</v>
      </c>
      <c r="C10" s="121"/>
      <c r="D10" s="121"/>
      <c r="E10" s="121"/>
      <c r="F10" s="121"/>
      <c r="G10" s="121"/>
      <c r="H10" s="121"/>
      <c r="I10" s="121"/>
      <c r="J10" s="121"/>
      <c r="K10" s="121"/>
      <c r="L10" s="121"/>
      <c r="M10" s="121"/>
      <c r="N10" s="121"/>
      <c r="O10" s="122"/>
    </row>
    <row r="11" spans="1:15" ht="4.5" customHeight="1">
      <c r="A11" s="119"/>
      <c r="B11" s="120"/>
      <c r="C11" s="121"/>
      <c r="D11" s="121"/>
      <c r="E11" s="121"/>
      <c r="F11" s="121"/>
      <c r="G11" s="121"/>
      <c r="H11" s="121"/>
      <c r="I11" s="121"/>
      <c r="J11" s="121"/>
      <c r="K11" s="121"/>
      <c r="L11" s="121"/>
      <c r="M11" s="121"/>
      <c r="N11" s="121"/>
      <c r="O11" s="122"/>
    </row>
    <row r="12" spans="1:15" s="127" customFormat="1" ht="34.5" customHeight="1">
      <c r="A12" s="123"/>
      <c r="B12" s="124" t="s">
        <v>54</v>
      </c>
      <c r="C12" s="125"/>
      <c r="D12" s="113" t="s">
        <v>55</v>
      </c>
      <c r="E12" s="125"/>
      <c r="F12" s="113" t="s">
        <v>56</v>
      </c>
      <c r="G12" s="113" t="s">
        <v>57</v>
      </c>
      <c r="H12" s="113" t="s">
        <v>58</v>
      </c>
      <c r="I12" s="125"/>
      <c r="J12" s="113" t="s">
        <v>55</v>
      </c>
      <c r="K12" s="125"/>
      <c r="L12" s="113" t="s">
        <v>56</v>
      </c>
      <c r="M12" s="325" t="s">
        <v>59</v>
      </c>
      <c r="N12" s="325"/>
      <c r="O12" s="126"/>
    </row>
    <row r="13" spans="1:15" ht="13.5" customHeight="1">
      <c r="A13" s="119"/>
      <c r="B13" s="120"/>
      <c r="C13" s="121"/>
      <c r="D13" s="121"/>
      <c r="E13" s="121"/>
      <c r="F13" s="121"/>
      <c r="G13" s="121"/>
      <c r="H13" s="121"/>
      <c r="I13" s="121"/>
      <c r="J13" s="121"/>
      <c r="K13" s="121"/>
      <c r="L13" s="121"/>
      <c r="M13" s="121"/>
      <c r="N13" s="121"/>
      <c r="O13" s="122"/>
    </row>
    <row r="14" spans="1:15" ht="34.5" customHeight="1">
      <c r="A14" s="119"/>
      <c r="B14" s="120" t="s">
        <v>60</v>
      </c>
      <c r="C14" s="121"/>
      <c r="D14" s="121"/>
      <c r="E14" s="121"/>
      <c r="F14" s="121"/>
      <c r="G14" s="121"/>
      <c r="H14" s="128"/>
      <c r="I14" s="121" t="s">
        <v>61</v>
      </c>
      <c r="J14" s="128"/>
      <c r="K14" s="121" t="s">
        <v>62</v>
      </c>
      <c r="L14" s="121"/>
      <c r="M14" s="121"/>
      <c r="N14" s="121"/>
      <c r="O14" s="129"/>
    </row>
    <row r="15" spans="1:15" ht="4.5" customHeight="1">
      <c r="A15" s="119"/>
      <c r="B15" s="120"/>
      <c r="C15" s="121"/>
      <c r="D15" s="121"/>
      <c r="E15" s="121"/>
      <c r="F15" s="121"/>
      <c r="G15" s="121"/>
      <c r="H15" s="121"/>
      <c r="I15" s="121"/>
      <c r="J15" s="121"/>
      <c r="K15" s="121"/>
      <c r="L15" s="121"/>
      <c r="M15" s="121"/>
      <c r="N15" s="121"/>
      <c r="O15" s="129"/>
    </row>
    <row r="16" spans="1:15" ht="34.5" customHeight="1">
      <c r="A16" s="119"/>
      <c r="B16" s="120" t="s">
        <v>63</v>
      </c>
      <c r="C16" s="121"/>
      <c r="D16" s="121"/>
      <c r="E16" s="121"/>
      <c r="F16" s="130"/>
      <c r="G16" s="324"/>
      <c r="H16" s="324"/>
      <c r="I16" s="325" t="s">
        <v>64</v>
      </c>
      <c r="J16" s="325"/>
      <c r="K16" s="121"/>
      <c r="L16" s="121"/>
      <c r="M16" s="121"/>
      <c r="N16" s="121"/>
      <c r="O16" s="122"/>
    </row>
    <row r="17" spans="1:15" s="135" customFormat="1" ht="6" customHeight="1">
      <c r="A17" s="131"/>
      <c r="B17" s="132"/>
      <c r="C17" s="133"/>
      <c r="D17" s="133"/>
      <c r="E17" s="133"/>
      <c r="F17" s="130"/>
      <c r="G17" s="130"/>
      <c r="H17" s="130"/>
      <c r="I17" s="130"/>
      <c r="J17" s="130"/>
      <c r="K17" s="133"/>
      <c r="L17" s="133"/>
      <c r="M17" s="133"/>
      <c r="N17" s="133"/>
      <c r="O17" s="134"/>
    </row>
    <row r="18" spans="1:15" ht="34.5" customHeight="1">
      <c r="A18" s="119"/>
      <c r="B18" s="120" t="s">
        <v>65</v>
      </c>
      <c r="C18" s="121"/>
      <c r="D18" s="121"/>
      <c r="E18" s="121"/>
      <c r="F18" s="130"/>
      <c r="G18" s="324"/>
      <c r="H18" s="324"/>
      <c r="I18" s="121" t="s">
        <v>66</v>
      </c>
      <c r="J18" s="325" t="s">
        <v>67</v>
      </c>
      <c r="K18" s="325"/>
      <c r="L18" s="325">
        <f>G18*16</f>
        <v>0</v>
      </c>
      <c r="M18" s="325"/>
      <c r="N18" s="325" t="s">
        <v>68</v>
      </c>
      <c r="O18" s="331"/>
    </row>
    <row r="19" spans="1:15" s="135" customFormat="1" ht="6.75" customHeight="1">
      <c r="A19" s="131"/>
      <c r="B19" s="132"/>
      <c r="C19" s="133"/>
      <c r="D19" s="133"/>
      <c r="E19" s="133"/>
      <c r="F19" s="130"/>
      <c r="G19" s="130"/>
      <c r="H19" s="130"/>
      <c r="I19" s="133"/>
      <c r="J19" s="130"/>
      <c r="K19" s="130"/>
      <c r="L19" s="130"/>
      <c r="M19" s="130"/>
      <c r="N19" s="130"/>
      <c r="O19" s="136"/>
    </row>
    <row r="20" spans="1:15" ht="34.5" customHeight="1">
      <c r="A20" s="119"/>
      <c r="B20" s="120" t="s">
        <v>69</v>
      </c>
      <c r="C20" s="121"/>
      <c r="D20" s="121"/>
      <c r="E20" s="121"/>
      <c r="F20" s="130"/>
      <c r="G20" s="332" t="e">
        <f>ROUNDDOWN(G16/L18,1)</f>
        <v>#DIV/0!</v>
      </c>
      <c r="H20" s="332"/>
      <c r="I20" s="130" t="s">
        <v>1</v>
      </c>
      <c r="J20" s="130"/>
      <c r="K20" s="333" t="e">
        <f>IF(G20&gt;=(J8+1),"ＯＫ","ＥＲＲ")</f>
        <v>#DIV/0!</v>
      </c>
      <c r="L20" s="333"/>
      <c r="M20" s="113"/>
      <c r="N20" s="113"/>
      <c r="O20" s="126"/>
    </row>
    <row r="21" spans="1:15" ht="6" customHeight="1">
      <c r="A21" s="119"/>
      <c r="B21" s="120"/>
      <c r="C21" s="121"/>
      <c r="D21" s="121"/>
      <c r="E21" s="121"/>
      <c r="F21" s="130"/>
      <c r="G21" s="130"/>
      <c r="H21" s="130"/>
      <c r="I21" s="130"/>
      <c r="J21" s="130"/>
      <c r="K21" s="130"/>
      <c r="L21" s="113"/>
      <c r="M21" s="113"/>
      <c r="N21" s="113"/>
      <c r="O21" s="126"/>
    </row>
    <row r="22" spans="1:15" ht="34.5" customHeight="1">
      <c r="A22" s="119"/>
      <c r="B22" s="120"/>
      <c r="C22" s="121"/>
      <c r="D22" s="121"/>
      <c r="E22" s="121"/>
      <c r="F22" s="121"/>
      <c r="G22" s="121"/>
      <c r="H22" s="121"/>
      <c r="I22" s="121"/>
      <c r="J22" s="121"/>
      <c r="K22" s="121"/>
      <c r="L22" s="121"/>
      <c r="M22" s="121"/>
      <c r="N22" s="121"/>
      <c r="O22" s="122"/>
    </row>
    <row r="23" spans="1:15" ht="22.5" customHeight="1">
      <c r="A23" s="119"/>
      <c r="B23" s="137" t="s">
        <v>70</v>
      </c>
      <c r="C23" s="121"/>
      <c r="D23" s="121"/>
      <c r="E23" s="121"/>
      <c r="F23" s="121"/>
      <c r="G23" s="121"/>
      <c r="H23" s="121"/>
      <c r="I23" s="121"/>
      <c r="J23" s="121"/>
      <c r="K23" s="121"/>
      <c r="L23" s="121"/>
      <c r="M23" s="121"/>
      <c r="N23" s="121"/>
      <c r="O23" s="122"/>
    </row>
    <row r="24" spans="1:15" ht="34.5" customHeight="1">
      <c r="A24" s="119"/>
      <c r="B24" s="137" t="s">
        <v>307</v>
      </c>
      <c r="C24" s="121"/>
      <c r="D24" s="121"/>
      <c r="E24" s="121"/>
      <c r="F24" s="121"/>
      <c r="G24" s="121"/>
      <c r="H24" s="121"/>
      <c r="I24" s="121"/>
      <c r="J24" s="121"/>
      <c r="K24" s="121"/>
      <c r="L24" s="121"/>
      <c r="M24" s="121"/>
      <c r="N24" s="121"/>
      <c r="O24" s="122"/>
    </row>
    <row r="25" spans="1:15" ht="34.5" customHeight="1">
      <c r="A25" s="138"/>
      <c r="B25" s="321" t="s">
        <v>308</v>
      </c>
      <c r="C25" s="322"/>
      <c r="D25" s="322"/>
      <c r="E25" s="322"/>
      <c r="F25" s="322"/>
      <c r="G25" s="322"/>
      <c r="H25" s="322"/>
      <c r="I25" s="322"/>
      <c r="J25" s="322"/>
      <c r="K25" s="322"/>
      <c r="L25" s="322"/>
      <c r="M25" s="322"/>
      <c r="N25" s="322"/>
      <c r="O25" s="323"/>
    </row>
    <row r="26" ht="34.5" customHeight="1"/>
    <row r="27" ht="34.5" customHeight="1"/>
    <row r="28" ht="34.5" customHeight="1"/>
    <row r="29" ht="34.5" customHeight="1"/>
    <row r="30" ht="34.5" customHeight="1"/>
  </sheetData>
  <sheetProtection/>
  <mergeCells count="14">
    <mergeCell ref="L18:M18"/>
    <mergeCell ref="N18:O18"/>
    <mergeCell ref="G20:H20"/>
    <mergeCell ref="K20:L20"/>
    <mergeCell ref="B25:O25"/>
    <mergeCell ref="G16:H16"/>
    <mergeCell ref="I16:J16"/>
    <mergeCell ref="A3:O3"/>
    <mergeCell ref="H5:I5"/>
    <mergeCell ref="J5:O5"/>
    <mergeCell ref="J8:K8"/>
    <mergeCell ref="M12:N12"/>
    <mergeCell ref="G18:H18"/>
    <mergeCell ref="J18:K18"/>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D2:AK32"/>
  <sheetViews>
    <sheetView view="pageBreakPreview" zoomScale="75" zoomScaleNormal="75" zoomScaleSheetLayoutView="75" zoomScalePageLayoutView="0" workbookViewId="0" topLeftCell="A1">
      <selection activeCell="D3" sqref="D3"/>
    </sheetView>
  </sheetViews>
  <sheetFormatPr defaultColWidth="9.140625" defaultRowHeight="15"/>
  <cols>
    <col min="1" max="1" width="3.00390625" style="112" customWidth="1"/>
    <col min="2" max="2" width="6.140625" style="112" customWidth="1"/>
    <col min="3" max="3" width="1.421875" style="112" customWidth="1"/>
    <col min="4" max="4" width="12.57421875" style="112" customWidth="1"/>
    <col min="5" max="5" width="18.421875" style="112" customWidth="1"/>
    <col min="6" max="36" width="4.00390625" style="112" customWidth="1"/>
    <col min="37" max="37" width="18.00390625" style="112" customWidth="1"/>
    <col min="38" max="16384" width="9.00390625" style="112" customWidth="1"/>
  </cols>
  <sheetData>
    <row r="2" ht="18.75">
      <c r="D2" s="139" t="s">
        <v>309</v>
      </c>
    </row>
    <row r="4" spans="4:5" ht="21">
      <c r="D4" s="140" t="s">
        <v>71</v>
      </c>
      <c r="E4" s="141"/>
    </row>
    <row r="5" spans="4:5" ht="8.25" customHeight="1">
      <c r="D5" s="142"/>
      <c r="E5" s="141"/>
    </row>
    <row r="6" spans="4:31" ht="28.5" customHeight="1">
      <c r="D6" s="143"/>
      <c r="E6" s="144"/>
      <c r="F6" s="145"/>
      <c r="H6" s="336"/>
      <c r="I6" s="336"/>
      <c r="J6" s="336"/>
      <c r="K6" s="336"/>
      <c r="L6" s="337"/>
      <c r="M6" s="337"/>
      <c r="N6" s="337"/>
      <c r="O6" s="337"/>
      <c r="P6" s="337"/>
      <c r="Q6" s="337"/>
      <c r="Y6" s="337"/>
      <c r="Z6" s="337"/>
      <c r="AA6" s="337"/>
      <c r="AB6" s="337"/>
      <c r="AC6" s="337"/>
      <c r="AD6" s="337"/>
      <c r="AE6" s="135"/>
    </row>
    <row r="7" spans="4:37" s="147" customFormat="1" ht="29.25" customHeight="1">
      <c r="D7" s="338" t="s">
        <v>26</v>
      </c>
      <c r="E7" s="338" t="s">
        <v>27</v>
      </c>
      <c r="F7" s="146">
        <v>1</v>
      </c>
      <c r="G7" s="146">
        <v>2</v>
      </c>
      <c r="H7" s="146">
        <v>3</v>
      </c>
      <c r="I7" s="146">
        <v>4</v>
      </c>
      <c r="J7" s="146">
        <v>5</v>
      </c>
      <c r="K7" s="146">
        <v>6</v>
      </c>
      <c r="L7" s="146">
        <v>7</v>
      </c>
      <c r="M7" s="146">
        <v>8</v>
      </c>
      <c r="N7" s="146">
        <v>9</v>
      </c>
      <c r="O7" s="146">
        <v>10</v>
      </c>
      <c r="P7" s="146">
        <v>11</v>
      </c>
      <c r="Q7" s="146">
        <v>12</v>
      </c>
      <c r="R7" s="146">
        <v>13</v>
      </c>
      <c r="S7" s="146">
        <v>14</v>
      </c>
      <c r="T7" s="146">
        <v>15</v>
      </c>
      <c r="U7" s="146">
        <v>16</v>
      </c>
      <c r="V7" s="146">
        <v>17</v>
      </c>
      <c r="W7" s="146">
        <v>18</v>
      </c>
      <c r="X7" s="146">
        <v>19</v>
      </c>
      <c r="Y7" s="146">
        <v>20</v>
      </c>
      <c r="Z7" s="146">
        <v>21</v>
      </c>
      <c r="AA7" s="146">
        <v>22</v>
      </c>
      <c r="AB7" s="146">
        <v>23</v>
      </c>
      <c r="AC7" s="146">
        <v>24</v>
      </c>
      <c r="AD7" s="146">
        <v>25</v>
      </c>
      <c r="AE7" s="146">
        <v>26</v>
      </c>
      <c r="AF7" s="146">
        <v>27</v>
      </c>
      <c r="AG7" s="146">
        <v>28</v>
      </c>
      <c r="AH7" s="146">
        <v>29</v>
      </c>
      <c r="AI7" s="146">
        <v>30</v>
      </c>
      <c r="AJ7" s="146">
        <v>31</v>
      </c>
      <c r="AK7" s="334" t="s">
        <v>72</v>
      </c>
    </row>
    <row r="8" spans="4:37" s="147" customFormat="1" ht="32.25" customHeight="1">
      <c r="D8" s="338"/>
      <c r="E8" s="338"/>
      <c r="F8" s="148" t="s">
        <v>66</v>
      </c>
      <c r="G8" s="149" t="s">
        <v>73</v>
      </c>
      <c r="H8" s="148" t="s">
        <v>74</v>
      </c>
      <c r="I8" s="149" t="s">
        <v>75</v>
      </c>
      <c r="J8" s="148" t="s">
        <v>76</v>
      </c>
      <c r="K8" s="149" t="s">
        <v>77</v>
      </c>
      <c r="L8" s="148" t="s">
        <v>78</v>
      </c>
      <c r="M8" s="148" t="s">
        <v>79</v>
      </c>
      <c r="N8" s="149" t="s">
        <v>80</v>
      </c>
      <c r="O8" s="148" t="s">
        <v>81</v>
      </c>
      <c r="P8" s="149" t="s">
        <v>82</v>
      </c>
      <c r="Q8" s="148" t="s">
        <v>83</v>
      </c>
      <c r="R8" s="149" t="s">
        <v>84</v>
      </c>
      <c r="S8" s="148" t="s">
        <v>85</v>
      </c>
      <c r="T8" s="148" t="s">
        <v>79</v>
      </c>
      <c r="U8" s="149" t="s">
        <v>80</v>
      </c>
      <c r="V8" s="148" t="s">
        <v>81</v>
      </c>
      <c r="W8" s="149" t="s">
        <v>82</v>
      </c>
      <c r="X8" s="148" t="s">
        <v>83</v>
      </c>
      <c r="Y8" s="149" t="s">
        <v>84</v>
      </c>
      <c r="Z8" s="148" t="s">
        <v>85</v>
      </c>
      <c r="AA8" s="148" t="s">
        <v>79</v>
      </c>
      <c r="AB8" s="149" t="s">
        <v>80</v>
      </c>
      <c r="AC8" s="148" t="s">
        <v>81</v>
      </c>
      <c r="AD8" s="149" t="s">
        <v>82</v>
      </c>
      <c r="AE8" s="148" t="s">
        <v>83</v>
      </c>
      <c r="AF8" s="149" t="s">
        <v>84</v>
      </c>
      <c r="AG8" s="148" t="s">
        <v>85</v>
      </c>
      <c r="AH8" s="148" t="s">
        <v>79</v>
      </c>
      <c r="AI8" s="149" t="s">
        <v>10</v>
      </c>
      <c r="AJ8" s="149" t="s">
        <v>74</v>
      </c>
      <c r="AK8" s="335"/>
    </row>
    <row r="9" spans="4:37" s="147" customFormat="1" ht="22.5" customHeight="1">
      <c r="D9" s="150" t="s">
        <v>86</v>
      </c>
      <c r="E9" s="151"/>
      <c r="F9" s="152"/>
      <c r="G9" s="153"/>
      <c r="H9" s="153"/>
      <c r="I9" s="154"/>
      <c r="J9" s="154"/>
      <c r="K9" s="154"/>
      <c r="L9" s="154"/>
      <c r="M9" s="154"/>
      <c r="N9" s="154"/>
      <c r="O9" s="154"/>
      <c r="P9" s="154"/>
      <c r="Q9" s="154"/>
      <c r="R9" s="154"/>
      <c r="S9" s="154"/>
      <c r="T9" s="153"/>
      <c r="U9" s="153"/>
      <c r="V9" s="153"/>
      <c r="W9" s="154"/>
      <c r="X9" s="154"/>
      <c r="Y9" s="154"/>
      <c r="Z9" s="154"/>
      <c r="AA9" s="154"/>
      <c r="AB9" s="154"/>
      <c r="AC9" s="154"/>
      <c r="AD9" s="154"/>
      <c r="AE9" s="154"/>
      <c r="AF9" s="154"/>
      <c r="AG9" s="154"/>
      <c r="AH9" s="153"/>
      <c r="AI9" s="153"/>
      <c r="AJ9" s="153"/>
      <c r="AK9" s="154">
        <f aca="true" t="shared" si="0" ref="AK9:AK21">SUM(F9:AJ9)</f>
        <v>0</v>
      </c>
    </row>
    <row r="10" spans="4:37" s="147" customFormat="1" ht="22.5" customHeight="1">
      <c r="D10" s="150" t="s">
        <v>86</v>
      </c>
      <c r="E10" s="155"/>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f t="shared" si="0"/>
        <v>0</v>
      </c>
    </row>
    <row r="11" spans="4:37" s="147" customFormat="1" ht="22.5" customHeight="1">
      <c r="D11" s="150" t="s">
        <v>87</v>
      </c>
      <c r="E11" s="156"/>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f t="shared" si="0"/>
        <v>0</v>
      </c>
    </row>
    <row r="12" spans="4:37" s="147" customFormat="1" ht="22.5" customHeight="1">
      <c r="D12" s="150" t="s">
        <v>88</v>
      </c>
      <c r="E12" s="156"/>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f t="shared" si="0"/>
        <v>0</v>
      </c>
    </row>
    <row r="13" spans="4:37" s="147" customFormat="1" ht="22.5" customHeight="1">
      <c r="D13" s="150" t="s">
        <v>88</v>
      </c>
      <c r="E13" s="156"/>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f t="shared" si="0"/>
        <v>0</v>
      </c>
    </row>
    <row r="14" spans="4:37" s="147" customFormat="1" ht="22.5" customHeight="1">
      <c r="D14" s="150" t="s">
        <v>88</v>
      </c>
      <c r="E14" s="156"/>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f t="shared" si="0"/>
        <v>0</v>
      </c>
    </row>
    <row r="15" spans="4:37" s="147" customFormat="1" ht="22.5" customHeight="1">
      <c r="D15" s="150" t="s">
        <v>88</v>
      </c>
      <c r="E15" s="156"/>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f t="shared" si="0"/>
        <v>0</v>
      </c>
    </row>
    <row r="16" spans="4:37" s="147" customFormat="1" ht="22.5" customHeight="1">
      <c r="D16" s="150" t="s">
        <v>88</v>
      </c>
      <c r="E16" s="156"/>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f t="shared" si="0"/>
        <v>0</v>
      </c>
    </row>
    <row r="17" spans="4:37" s="147" customFormat="1" ht="22.5" customHeight="1">
      <c r="D17" s="150" t="s">
        <v>88</v>
      </c>
      <c r="E17" s="156"/>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f t="shared" si="0"/>
        <v>0</v>
      </c>
    </row>
    <row r="18" spans="4:37" s="147" customFormat="1" ht="22.5" customHeight="1">
      <c r="D18" s="150" t="s">
        <v>88</v>
      </c>
      <c r="E18" s="156"/>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f t="shared" si="0"/>
        <v>0</v>
      </c>
    </row>
    <row r="19" spans="4:37" s="147" customFormat="1" ht="22.5" customHeight="1">
      <c r="D19" s="150" t="s">
        <v>88</v>
      </c>
      <c r="E19" s="156"/>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f t="shared" si="0"/>
        <v>0</v>
      </c>
    </row>
    <row r="20" spans="4:37" s="147" customFormat="1" ht="22.5" customHeight="1">
      <c r="D20" s="150" t="s">
        <v>88</v>
      </c>
      <c r="E20" s="156"/>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f t="shared" si="0"/>
        <v>0</v>
      </c>
    </row>
    <row r="21" spans="4:37" s="147" customFormat="1" ht="32.25" customHeight="1">
      <c r="D21" s="146" t="s">
        <v>89</v>
      </c>
      <c r="E21" s="157"/>
      <c r="F21" s="158">
        <f>SUM(F9:F20)</f>
        <v>0</v>
      </c>
      <c r="G21" s="158">
        <f>SUM(G9:G20)</f>
        <v>0</v>
      </c>
      <c r="H21" s="158">
        <f aca="true" t="shared" si="1" ref="H21:AJ21">SUM(H9:H20)</f>
        <v>0</v>
      </c>
      <c r="I21" s="158">
        <f t="shared" si="1"/>
        <v>0</v>
      </c>
      <c r="J21" s="158">
        <f t="shared" si="1"/>
        <v>0</v>
      </c>
      <c r="K21" s="158">
        <f t="shared" si="1"/>
        <v>0</v>
      </c>
      <c r="L21" s="158">
        <f t="shared" si="1"/>
        <v>0</v>
      </c>
      <c r="M21" s="158">
        <f t="shared" si="1"/>
        <v>0</v>
      </c>
      <c r="N21" s="158">
        <f t="shared" si="1"/>
        <v>0</v>
      </c>
      <c r="O21" s="158">
        <f t="shared" si="1"/>
        <v>0</v>
      </c>
      <c r="P21" s="158">
        <f t="shared" si="1"/>
        <v>0</v>
      </c>
      <c r="Q21" s="158">
        <f t="shared" si="1"/>
        <v>0</v>
      </c>
      <c r="R21" s="158">
        <f t="shared" si="1"/>
        <v>0</v>
      </c>
      <c r="S21" s="158">
        <f t="shared" si="1"/>
        <v>0</v>
      </c>
      <c r="T21" s="158">
        <f t="shared" si="1"/>
        <v>0</v>
      </c>
      <c r="U21" s="158">
        <f t="shared" si="1"/>
        <v>0</v>
      </c>
      <c r="V21" s="158">
        <f t="shared" si="1"/>
        <v>0</v>
      </c>
      <c r="W21" s="158">
        <f t="shared" si="1"/>
        <v>0</v>
      </c>
      <c r="X21" s="158">
        <f t="shared" si="1"/>
        <v>0</v>
      </c>
      <c r="Y21" s="158">
        <f t="shared" si="1"/>
        <v>0</v>
      </c>
      <c r="Z21" s="158">
        <f t="shared" si="1"/>
        <v>0</v>
      </c>
      <c r="AA21" s="158">
        <f t="shared" si="1"/>
        <v>0</v>
      </c>
      <c r="AB21" s="158">
        <f t="shared" si="1"/>
        <v>0</v>
      </c>
      <c r="AC21" s="158">
        <f t="shared" si="1"/>
        <v>0</v>
      </c>
      <c r="AD21" s="158">
        <f t="shared" si="1"/>
        <v>0</v>
      </c>
      <c r="AE21" s="158">
        <f t="shared" si="1"/>
        <v>0</v>
      </c>
      <c r="AF21" s="158">
        <f t="shared" si="1"/>
        <v>0</v>
      </c>
      <c r="AG21" s="158">
        <f t="shared" si="1"/>
        <v>0</v>
      </c>
      <c r="AH21" s="158">
        <f t="shared" si="1"/>
        <v>0</v>
      </c>
      <c r="AI21" s="158">
        <f t="shared" si="1"/>
        <v>0</v>
      </c>
      <c r="AJ21" s="158">
        <f t="shared" si="1"/>
        <v>0</v>
      </c>
      <c r="AK21" s="159">
        <f t="shared" si="0"/>
        <v>0</v>
      </c>
    </row>
    <row r="22" spans="5:37" ht="6" customHeight="1">
      <c r="E22" s="160"/>
      <c r="F22" s="160"/>
      <c r="G22" s="160"/>
      <c r="H22" s="160"/>
      <c r="I22" s="160"/>
      <c r="J22" s="160"/>
      <c r="K22" s="160"/>
      <c r="L22" s="160"/>
      <c r="M22" s="160"/>
      <c r="N22" s="160"/>
      <c r="O22" s="160"/>
      <c r="P22" s="160"/>
      <c r="Q22" s="160"/>
      <c r="R22" s="160"/>
      <c r="S22" s="161"/>
      <c r="T22" s="161"/>
      <c r="U22" s="161"/>
      <c r="V22" s="161"/>
      <c r="W22" s="161"/>
      <c r="X22" s="161"/>
      <c r="Y22" s="161"/>
      <c r="Z22" s="161"/>
      <c r="AA22" s="161"/>
      <c r="AB22" s="161"/>
      <c r="AC22" s="161"/>
      <c r="AD22" s="161"/>
      <c r="AE22" s="161"/>
      <c r="AF22" s="161"/>
      <c r="AG22" s="161"/>
      <c r="AH22" s="161"/>
      <c r="AI22" s="161"/>
      <c r="AJ22" s="161"/>
      <c r="AK22" s="161"/>
    </row>
    <row r="23" spans="5:31" ht="27.75" customHeight="1">
      <c r="E23" s="343" t="s">
        <v>90</v>
      </c>
      <c r="F23" s="343"/>
      <c r="G23" s="343"/>
      <c r="H23" s="343"/>
      <c r="I23" s="343"/>
      <c r="J23" s="343"/>
      <c r="K23" s="343"/>
      <c r="L23" s="343"/>
      <c r="M23" s="343"/>
      <c r="N23" s="343"/>
      <c r="O23" s="343"/>
      <c r="P23" s="343"/>
      <c r="Q23" s="343"/>
      <c r="R23" s="343"/>
      <c r="S23" s="343"/>
      <c r="T23" s="343"/>
      <c r="U23" s="343"/>
      <c r="V23" s="343"/>
      <c r="W23" s="343"/>
      <c r="X23" s="343"/>
      <c r="Y23" s="343"/>
      <c r="Z23" s="162"/>
      <c r="AA23" s="147"/>
      <c r="AB23" s="147"/>
      <c r="AC23" s="147"/>
      <c r="AD23" s="147"/>
      <c r="AE23" s="147"/>
    </row>
    <row r="24" spans="5:31" ht="27.75" customHeight="1">
      <c r="E24" s="343" t="s">
        <v>91</v>
      </c>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row>
    <row r="25" spans="5:31" ht="27.75" customHeight="1">
      <c r="E25" s="344" t="s">
        <v>92</v>
      </c>
      <c r="F25" s="344"/>
      <c r="G25" s="344"/>
      <c r="H25" s="344"/>
      <c r="I25" s="344"/>
      <c r="J25" s="344"/>
      <c r="K25" s="344"/>
      <c r="L25" s="344"/>
      <c r="M25" s="344"/>
      <c r="N25" s="344"/>
      <c r="O25" s="344"/>
      <c r="P25" s="344"/>
      <c r="Q25" s="344"/>
      <c r="R25" s="344"/>
      <c r="S25" s="344"/>
      <c r="T25" s="344"/>
      <c r="U25" s="344"/>
      <c r="V25" s="344"/>
      <c r="W25" s="344"/>
      <c r="X25" s="344"/>
      <c r="Y25" s="344"/>
      <c r="Z25" s="163"/>
      <c r="AA25" s="147"/>
      <c r="AB25" s="147"/>
      <c r="AC25" s="147"/>
      <c r="AD25" s="147"/>
      <c r="AE25" s="147"/>
    </row>
    <row r="26" spans="5:34" ht="27.75" customHeight="1">
      <c r="E26" s="343" t="s">
        <v>93</v>
      </c>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row>
    <row r="28" ht="22.5" customHeight="1">
      <c r="D28" s="147" t="s">
        <v>94</v>
      </c>
    </row>
    <row r="29" spans="5:27" s="147" customFormat="1" ht="22.5" customHeight="1">
      <c r="E29" s="164" t="s">
        <v>95</v>
      </c>
      <c r="F29" s="339" t="s">
        <v>96</v>
      </c>
      <c r="G29" s="339"/>
      <c r="H29" s="339"/>
      <c r="I29" s="339"/>
      <c r="J29" s="339"/>
      <c r="K29" s="339"/>
      <c r="L29" s="339"/>
      <c r="M29" s="339"/>
      <c r="N29" s="339"/>
      <c r="O29" s="339"/>
      <c r="P29" s="339"/>
      <c r="Q29" s="339"/>
      <c r="R29" s="339"/>
      <c r="S29" s="339"/>
      <c r="T29" s="339"/>
      <c r="U29" s="339"/>
      <c r="V29" s="339"/>
      <c r="W29" s="339"/>
      <c r="X29" s="165"/>
      <c r="Y29" s="165"/>
      <c r="Z29" s="165"/>
      <c r="AA29" s="165"/>
    </row>
    <row r="30" spans="5:27" s="147" customFormat="1" ht="22.5" customHeight="1">
      <c r="E30" s="164" t="s">
        <v>97</v>
      </c>
      <c r="F30" s="339" t="s">
        <v>98</v>
      </c>
      <c r="G30" s="340"/>
      <c r="H30" s="340"/>
      <c r="I30" s="340"/>
      <c r="J30" s="340"/>
      <c r="K30" s="340"/>
      <c r="L30" s="340"/>
      <c r="M30" s="340"/>
      <c r="N30" s="340"/>
      <c r="O30" s="340"/>
      <c r="P30" s="340"/>
      <c r="Q30" s="340"/>
      <c r="U30" s="165"/>
      <c r="V30" s="165"/>
      <c r="W30" s="165"/>
      <c r="X30" s="165"/>
      <c r="Y30" s="165"/>
      <c r="Z30" s="165"/>
      <c r="AA30" s="165"/>
    </row>
    <row r="31" spans="5:27" s="147" customFormat="1" ht="22.5" customHeight="1">
      <c r="E31" s="164" t="s">
        <v>99</v>
      </c>
      <c r="F31" s="339" t="s">
        <v>100</v>
      </c>
      <c r="G31" s="340"/>
      <c r="H31" s="340"/>
      <c r="I31" s="340"/>
      <c r="J31" s="340"/>
      <c r="K31" s="340"/>
      <c r="L31" s="340"/>
      <c r="M31" s="340"/>
      <c r="N31" s="340"/>
      <c r="O31" s="340"/>
      <c r="P31" s="340"/>
      <c r="Q31" s="340"/>
      <c r="U31" s="165"/>
      <c r="V31" s="165"/>
      <c r="W31" s="165"/>
      <c r="X31" s="165"/>
      <c r="Y31" s="165"/>
      <c r="Z31" s="165"/>
      <c r="AA31" s="165"/>
    </row>
    <row r="32" spans="5:24" s="147" customFormat="1" ht="22.5" customHeight="1">
      <c r="E32" s="164" t="s">
        <v>101</v>
      </c>
      <c r="F32" s="341" t="s">
        <v>102</v>
      </c>
      <c r="G32" s="342"/>
      <c r="H32" s="342"/>
      <c r="I32" s="342"/>
      <c r="J32" s="342"/>
      <c r="K32" s="342"/>
      <c r="L32" s="342"/>
      <c r="M32" s="342"/>
      <c r="N32" s="342"/>
      <c r="O32" s="342"/>
      <c r="P32" s="342"/>
      <c r="Q32" s="342"/>
      <c r="R32" s="342"/>
      <c r="S32" s="342"/>
      <c r="T32" s="342"/>
      <c r="U32" s="342"/>
      <c r="V32" s="342"/>
      <c r="W32" s="342"/>
      <c r="X32" s="342"/>
    </row>
  </sheetData>
  <sheetProtection/>
  <mergeCells count="14">
    <mergeCell ref="F31:Q31"/>
    <mergeCell ref="F32:X32"/>
    <mergeCell ref="E23:Y23"/>
    <mergeCell ref="E24:AE24"/>
    <mergeCell ref="E25:Y25"/>
    <mergeCell ref="E26:AH26"/>
    <mergeCell ref="F29:W29"/>
    <mergeCell ref="F30:Q30"/>
    <mergeCell ref="AK7:AK8"/>
    <mergeCell ref="H6:K6"/>
    <mergeCell ref="L6:Q6"/>
    <mergeCell ref="Y6:AD6"/>
    <mergeCell ref="D7:D8"/>
    <mergeCell ref="E7:E8"/>
  </mergeCells>
  <printOptions/>
  <pageMargins left="0.8661417322834646" right="0.3937007874015748" top="0.5905511811023623" bottom="0.2362204724409449" header="0.2362204724409449" footer="0.1968503937007874"/>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tabColor rgb="FFFFFF00"/>
  </sheetPr>
  <dimension ref="A2:P17"/>
  <sheetViews>
    <sheetView view="pageBreakPreview" zoomScale="115" zoomScaleSheetLayoutView="115" zoomScalePageLayoutView="0" workbookViewId="0" topLeftCell="A1">
      <selection activeCell="B14" sqref="B14"/>
    </sheetView>
  </sheetViews>
  <sheetFormatPr defaultColWidth="9.140625" defaultRowHeight="15"/>
  <cols>
    <col min="1" max="1" width="3.00390625" style="190" customWidth="1"/>
    <col min="2" max="2" width="3.140625" style="190" customWidth="1"/>
    <col min="3" max="15" width="5.57421875" style="190" customWidth="1"/>
    <col min="16" max="16" width="9.7109375" style="190" customWidth="1"/>
    <col min="17" max="17" width="5.57421875" style="190" customWidth="1"/>
    <col min="18" max="16384" width="9.00390625" style="190" customWidth="1"/>
  </cols>
  <sheetData>
    <row r="2" ht="17.25" customHeight="1">
      <c r="A2" s="1" t="s">
        <v>321</v>
      </c>
    </row>
    <row r="3" ht="14.25" thickBot="1"/>
    <row r="4" spans="1:16" ht="15" customHeight="1" thickBot="1">
      <c r="A4" s="5"/>
      <c r="B4" s="6"/>
      <c r="C4" s="6"/>
      <c r="D4" s="6"/>
      <c r="E4" s="6"/>
      <c r="F4" s="6"/>
      <c r="G4" s="6"/>
      <c r="H4" s="6"/>
      <c r="I4" s="6"/>
      <c r="J4" s="6"/>
      <c r="K4" s="6"/>
      <c r="L4" s="6"/>
      <c r="M4" s="6"/>
      <c r="N4" s="6"/>
      <c r="O4" s="6"/>
      <c r="P4" s="7"/>
    </row>
    <row r="5" spans="1:16" ht="15" customHeight="1" thickTop="1">
      <c r="A5" s="261" t="s">
        <v>50</v>
      </c>
      <c r="B5" s="262"/>
      <c r="C5" s="262"/>
      <c r="D5" s="262"/>
      <c r="E5" s="262"/>
      <c r="F5" s="262"/>
      <c r="G5" s="262"/>
      <c r="H5" s="262"/>
      <c r="I5" s="262"/>
      <c r="J5" s="262"/>
      <c r="K5" s="262"/>
      <c r="L5" s="262"/>
      <c r="M5" s="262"/>
      <c r="N5" s="262"/>
      <c r="O5" s="262"/>
      <c r="P5" s="263"/>
    </row>
    <row r="6" spans="1:16" ht="15" customHeight="1">
      <c r="A6" s="264"/>
      <c r="B6" s="265"/>
      <c r="C6" s="265"/>
      <c r="D6" s="265"/>
      <c r="E6" s="265"/>
      <c r="F6" s="265"/>
      <c r="G6" s="265"/>
      <c r="H6" s="265"/>
      <c r="I6" s="265"/>
      <c r="J6" s="265"/>
      <c r="K6" s="265"/>
      <c r="L6" s="265"/>
      <c r="M6" s="265"/>
      <c r="N6" s="265"/>
      <c r="O6" s="265"/>
      <c r="P6" s="266"/>
    </row>
    <row r="7" spans="1:16" ht="15" customHeight="1" thickBot="1">
      <c r="A7" s="267"/>
      <c r="B7" s="268"/>
      <c r="C7" s="268"/>
      <c r="D7" s="268"/>
      <c r="E7" s="268"/>
      <c r="F7" s="268"/>
      <c r="G7" s="268"/>
      <c r="H7" s="268"/>
      <c r="I7" s="268"/>
      <c r="J7" s="268"/>
      <c r="K7" s="268"/>
      <c r="L7" s="268"/>
      <c r="M7" s="268"/>
      <c r="N7" s="268"/>
      <c r="O7" s="268"/>
      <c r="P7" s="269"/>
    </row>
    <row r="8" spans="1:16" s="2" customFormat="1" ht="15" customHeight="1" thickTop="1">
      <c r="A8" s="10" t="s">
        <v>14</v>
      </c>
      <c r="B8" s="3"/>
      <c r="C8" s="3"/>
      <c r="D8" s="3"/>
      <c r="E8" s="3"/>
      <c r="F8" s="3"/>
      <c r="G8" s="3"/>
      <c r="H8" s="3"/>
      <c r="I8" s="3"/>
      <c r="J8" s="3"/>
      <c r="K8" s="3"/>
      <c r="L8" s="3"/>
      <c r="M8" s="3"/>
      <c r="N8" s="3"/>
      <c r="O8" s="3"/>
      <c r="P8" s="11"/>
    </row>
    <row r="9" spans="1:16" s="2" customFormat="1" ht="15" customHeight="1">
      <c r="A9" s="10"/>
      <c r="B9" s="3" t="s">
        <v>320</v>
      </c>
      <c r="C9" s="3"/>
      <c r="D9" s="3"/>
      <c r="E9" s="3"/>
      <c r="F9" s="3"/>
      <c r="G9" s="3"/>
      <c r="H9" s="3"/>
      <c r="I9" s="3"/>
      <c r="J9" s="3"/>
      <c r="K9" s="3"/>
      <c r="L9" s="3"/>
      <c r="M9" s="3"/>
      <c r="N9" s="3"/>
      <c r="O9" s="3"/>
      <c r="P9" s="11"/>
    </row>
    <row r="10" spans="1:16" s="2" customFormat="1" ht="15" customHeight="1">
      <c r="A10" s="10"/>
      <c r="B10" s="3" t="s">
        <v>326</v>
      </c>
      <c r="C10" s="3"/>
      <c r="D10" s="3"/>
      <c r="E10" s="3"/>
      <c r="F10" s="3"/>
      <c r="G10" s="3"/>
      <c r="H10" s="3"/>
      <c r="I10" s="3"/>
      <c r="J10" s="3"/>
      <c r="K10" s="3"/>
      <c r="L10" s="3"/>
      <c r="M10" s="3"/>
      <c r="N10" s="3"/>
      <c r="O10" s="3"/>
      <c r="P10" s="11"/>
    </row>
    <row r="11" spans="1:16" ht="15" customHeight="1">
      <c r="A11" s="64"/>
      <c r="B11" s="187"/>
      <c r="C11" s="187"/>
      <c r="D11" s="187"/>
      <c r="E11" s="187"/>
      <c r="F11" s="187"/>
      <c r="G11" s="187"/>
      <c r="H11" s="187"/>
      <c r="I11" s="187"/>
      <c r="J11" s="187"/>
      <c r="K11" s="187"/>
      <c r="L11" s="187"/>
      <c r="M11" s="187"/>
      <c r="N11" s="187"/>
      <c r="O11" s="187"/>
      <c r="P11" s="176"/>
    </row>
    <row r="12" spans="1:16" s="2" customFormat="1" ht="15" customHeight="1">
      <c r="A12" s="10" t="s">
        <v>15</v>
      </c>
      <c r="B12" s="3"/>
      <c r="C12" s="3"/>
      <c r="D12" s="3"/>
      <c r="E12" s="3"/>
      <c r="F12" s="3"/>
      <c r="G12" s="3"/>
      <c r="H12" s="3"/>
      <c r="I12" s="3"/>
      <c r="J12" s="3"/>
      <c r="K12" s="3"/>
      <c r="L12" s="3"/>
      <c r="M12" s="3"/>
      <c r="N12" s="3"/>
      <c r="O12" s="3"/>
      <c r="P12" s="11"/>
    </row>
    <row r="13" spans="1:16" s="2" customFormat="1" ht="15" customHeight="1">
      <c r="A13" s="10"/>
      <c r="B13" s="258" t="s">
        <v>328</v>
      </c>
      <c r="C13" s="3"/>
      <c r="D13" s="3"/>
      <c r="E13" s="3"/>
      <c r="F13" s="3"/>
      <c r="G13" s="3"/>
      <c r="H13" s="3"/>
      <c r="I13" s="3"/>
      <c r="J13" s="3"/>
      <c r="K13" s="3"/>
      <c r="L13" s="3"/>
      <c r="M13" s="3"/>
      <c r="N13" s="3"/>
      <c r="O13" s="3"/>
      <c r="P13" s="11"/>
    </row>
    <row r="14" spans="1:16" s="2" customFormat="1" ht="15" customHeight="1">
      <c r="A14" s="10"/>
      <c r="B14" s="258" t="s">
        <v>322</v>
      </c>
      <c r="C14" s="3"/>
      <c r="D14" s="3"/>
      <c r="E14" s="3"/>
      <c r="F14" s="3"/>
      <c r="G14" s="3"/>
      <c r="H14" s="3"/>
      <c r="I14" s="3"/>
      <c r="J14" s="3"/>
      <c r="K14" s="3"/>
      <c r="L14" s="3"/>
      <c r="M14" s="3"/>
      <c r="N14" s="3"/>
      <c r="O14" s="3"/>
      <c r="P14" s="11"/>
    </row>
    <row r="15" spans="1:16" s="2" customFormat="1" ht="15" customHeight="1">
      <c r="A15" s="10"/>
      <c r="B15" s="258" t="s">
        <v>323</v>
      </c>
      <c r="C15" s="3"/>
      <c r="D15" s="3"/>
      <c r="E15" s="3"/>
      <c r="F15" s="3"/>
      <c r="G15" s="3"/>
      <c r="H15" s="3"/>
      <c r="I15" s="3"/>
      <c r="J15" s="3"/>
      <c r="K15" s="3"/>
      <c r="L15" s="3"/>
      <c r="M15" s="3"/>
      <c r="N15" s="3"/>
      <c r="O15" s="3"/>
      <c r="P15" s="11"/>
    </row>
    <row r="16" spans="1:16" s="18" customFormat="1" ht="15" customHeight="1">
      <c r="A16" s="10"/>
      <c r="B16" s="71" t="s">
        <v>325</v>
      </c>
      <c r="C16" s="56"/>
      <c r="D16" s="56"/>
      <c r="E16" s="56"/>
      <c r="F16" s="56"/>
      <c r="G16" s="56"/>
      <c r="H16" s="56"/>
      <c r="I16" s="56"/>
      <c r="J16" s="56"/>
      <c r="K16" s="56"/>
      <c r="L16" s="56"/>
      <c r="M16" s="56"/>
      <c r="N16" s="56"/>
      <c r="O16" s="56"/>
      <c r="P16" s="57"/>
    </row>
    <row r="17" spans="1:16" ht="15" customHeight="1" thickBot="1">
      <c r="A17" s="12"/>
      <c r="B17" s="257"/>
      <c r="C17" s="184"/>
      <c r="D17" s="184"/>
      <c r="E17" s="184"/>
      <c r="F17" s="184"/>
      <c r="G17" s="184"/>
      <c r="H17" s="184"/>
      <c r="I17" s="184"/>
      <c r="J17" s="184"/>
      <c r="K17" s="184"/>
      <c r="L17" s="184"/>
      <c r="M17" s="184"/>
      <c r="N17" s="184"/>
      <c r="O17" s="184"/>
      <c r="P17" s="185"/>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sheetProtection/>
  <mergeCells count="1">
    <mergeCell ref="A5:P7"/>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2:AB39"/>
  <sheetViews>
    <sheetView view="pageBreakPreview" zoomScale="130" zoomScaleSheetLayoutView="130" zoomScalePageLayoutView="0" workbookViewId="0" topLeftCell="A1">
      <selection activeCell="T12" sqref="T12"/>
    </sheetView>
  </sheetViews>
  <sheetFormatPr defaultColWidth="3.57421875" defaultRowHeight="15"/>
  <cols>
    <col min="1" max="1" width="3.421875" style="199" customWidth="1"/>
    <col min="2" max="2" width="3.00390625" style="212" customWidth="1"/>
    <col min="3" max="7" width="3.421875" style="199" customWidth="1"/>
    <col min="8" max="8" width="2.421875" style="199" customWidth="1"/>
    <col min="9" max="16384" width="3.421875" style="199" customWidth="1"/>
  </cols>
  <sheetData>
    <row r="1" s="191" customFormat="1" ht="13.5"/>
    <row r="2" s="191" customFormat="1" ht="13.5">
      <c r="B2" s="191" t="s">
        <v>233</v>
      </c>
    </row>
    <row r="3" s="191" customFormat="1" ht="13.5"/>
    <row r="4" spans="2:26" s="191" customFormat="1" ht="13.5">
      <c r="B4" s="271" t="s">
        <v>234</v>
      </c>
      <c r="C4" s="271"/>
      <c r="D4" s="271"/>
      <c r="E4" s="271"/>
      <c r="F4" s="271"/>
      <c r="G4" s="271"/>
      <c r="H4" s="271"/>
      <c r="I4" s="271"/>
      <c r="J4" s="271"/>
      <c r="K4" s="271"/>
      <c r="L4" s="271"/>
      <c r="M4" s="271"/>
      <c r="N4" s="271"/>
      <c r="O4" s="271"/>
      <c r="P4" s="271"/>
      <c r="Q4" s="271"/>
      <c r="R4" s="271"/>
      <c r="S4" s="271"/>
      <c r="T4" s="271"/>
      <c r="U4" s="271"/>
      <c r="V4" s="271"/>
      <c r="W4" s="271"/>
      <c r="X4" s="271"/>
      <c r="Y4" s="271"/>
      <c r="Z4" s="271"/>
    </row>
    <row r="5" s="191" customFormat="1" ht="13.5"/>
    <row r="6" spans="2:26" s="191" customFormat="1" ht="31.5" customHeight="1">
      <c r="B6" s="272" t="s">
        <v>161</v>
      </c>
      <c r="C6" s="272"/>
      <c r="D6" s="272"/>
      <c r="E6" s="272"/>
      <c r="F6" s="272"/>
      <c r="G6" s="193"/>
      <c r="H6" s="194"/>
      <c r="I6" s="194"/>
      <c r="J6" s="194"/>
      <c r="K6" s="194"/>
      <c r="L6" s="194"/>
      <c r="M6" s="194"/>
      <c r="N6" s="273"/>
      <c r="O6" s="273"/>
      <c r="P6" s="273"/>
      <c r="Q6" s="273"/>
      <c r="R6" s="273"/>
      <c r="S6" s="273"/>
      <c r="T6" s="273"/>
      <c r="U6" s="273"/>
      <c r="V6" s="273"/>
      <c r="W6" s="273"/>
      <c r="X6" s="273"/>
      <c r="Y6" s="273"/>
      <c r="Z6" s="274"/>
    </row>
    <row r="7" spans="2:26" s="191" customFormat="1" ht="31.5" customHeight="1">
      <c r="B7" s="275" t="s">
        <v>162</v>
      </c>
      <c r="C7" s="273"/>
      <c r="D7" s="273"/>
      <c r="E7" s="273"/>
      <c r="F7" s="274"/>
      <c r="G7" s="276" t="s">
        <v>163</v>
      </c>
      <c r="H7" s="277"/>
      <c r="I7" s="277"/>
      <c r="J7" s="277"/>
      <c r="K7" s="277"/>
      <c r="L7" s="277"/>
      <c r="M7" s="277"/>
      <c r="N7" s="277"/>
      <c r="O7" s="277"/>
      <c r="P7" s="277"/>
      <c r="Q7" s="277"/>
      <c r="R7" s="277"/>
      <c r="S7" s="277"/>
      <c r="T7" s="277"/>
      <c r="U7" s="277"/>
      <c r="V7" s="277"/>
      <c r="W7" s="277"/>
      <c r="X7" s="277"/>
      <c r="Y7" s="277"/>
      <c r="Z7" s="278"/>
    </row>
    <row r="8" spans="2:26" ht="31.5" customHeight="1">
      <c r="B8" s="275" t="s">
        <v>235</v>
      </c>
      <c r="C8" s="273"/>
      <c r="D8" s="273"/>
      <c r="E8" s="273"/>
      <c r="F8" s="274"/>
      <c r="G8" s="349" t="s">
        <v>236</v>
      </c>
      <c r="H8" s="347"/>
      <c r="I8" s="347"/>
      <c r="J8" s="347"/>
      <c r="K8" s="347"/>
      <c r="L8" s="347"/>
      <c r="M8" s="347"/>
      <c r="N8" s="347"/>
      <c r="O8" s="347"/>
      <c r="P8" s="350" t="s">
        <v>237</v>
      </c>
      <c r="Q8" s="351"/>
      <c r="R8" s="351"/>
      <c r="S8" s="351"/>
      <c r="T8" s="351"/>
      <c r="U8" s="351"/>
      <c r="V8" s="351"/>
      <c r="W8" s="351"/>
      <c r="X8" s="351"/>
      <c r="Y8" s="351"/>
      <c r="Z8" s="352"/>
    </row>
    <row r="9" s="191" customFormat="1" ht="13.5"/>
    <row r="10" spans="2:26" s="191" customFormat="1" ht="13.5">
      <c r="B10" s="201"/>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3"/>
    </row>
    <row r="11" spans="2:26" s="191" customFormat="1" ht="13.5">
      <c r="B11" s="204" t="s">
        <v>238</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5"/>
    </row>
    <row r="12" spans="2:26" s="191" customFormat="1" ht="13.5">
      <c r="B12" s="204"/>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5"/>
    </row>
    <row r="13" spans="2:26" s="191" customFormat="1" ht="13.5">
      <c r="B13" s="204"/>
      <c r="C13" s="200" t="s">
        <v>239</v>
      </c>
      <c r="D13" s="200"/>
      <c r="E13" s="200"/>
      <c r="F13" s="200"/>
      <c r="G13" s="200"/>
      <c r="H13" s="200"/>
      <c r="I13" s="200"/>
      <c r="J13" s="200"/>
      <c r="K13" s="200"/>
      <c r="L13" s="200"/>
      <c r="N13" s="200"/>
      <c r="O13" s="200"/>
      <c r="P13" s="200"/>
      <c r="Q13" s="200"/>
      <c r="R13" s="200"/>
      <c r="S13" s="200"/>
      <c r="T13" s="200"/>
      <c r="U13" s="200"/>
      <c r="V13" s="200"/>
      <c r="W13" s="200"/>
      <c r="X13" s="200"/>
      <c r="Y13" s="200"/>
      <c r="Z13" s="205"/>
    </row>
    <row r="14" spans="2:26" s="191" customFormat="1" ht="6.75" customHeight="1">
      <c r="B14" s="204"/>
      <c r="C14" s="200"/>
      <c r="D14" s="200"/>
      <c r="E14" s="200"/>
      <c r="F14" s="200"/>
      <c r="G14" s="200"/>
      <c r="H14" s="200"/>
      <c r="I14" s="200"/>
      <c r="J14" s="200"/>
      <c r="K14" s="200"/>
      <c r="L14" s="200"/>
      <c r="N14" s="200"/>
      <c r="O14" s="200"/>
      <c r="P14" s="200"/>
      <c r="Q14" s="200"/>
      <c r="R14" s="200"/>
      <c r="S14" s="200"/>
      <c r="T14" s="200"/>
      <c r="U14" s="200"/>
      <c r="V14" s="200"/>
      <c r="W14" s="200"/>
      <c r="X14" s="200"/>
      <c r="Y14" s="200"/>
      <c r="Z14" s="205"/>
    </row>
    <row r="15" spans="2:26" s="191" customFormat="1" ht="26.25" customHeight="1">
      <c r="B15" s="204"/>
      <c r="C15" s="353" t="s">
        <v>115</v>
      </c>
      <c r="D15" s="354"/>
      <c r="E15" s="354"/>
      <c r="F15" s="354"/>
      <c r="G15" s="354"/>
      <c r="H15" s="354"/>
      <c r="I15" s="354"/>
      <c r="J15" s="354"/>
      <c r="K15" s="354"/>
      <c r="L15" s="354"/>
      <c r="M15" s="354"/>
      <c r="N15" s="355"/>
      <c r="O15" s="204"/>
      <c r="P15" s="200"/>
      <c r="Q15" s="200"/>
      <c r="R15" s="200"/>
      <c r="S15" s="200"/>
      <c r="T15" s="200"/>
      <c r="U15" s="206"/>
      <c r="V15" s="200"/>
      <c r="W15" s="200"/>
      <c r="X15" s="200"/>
      <c r="Y15" s="200"/>
      <c r="Z15" s="205"/>
    </row>
    <row r="16" spans="2:26" s="191" customFormat="1" ht="13.5">
      <c r="B16" s="204"/>
      <c r="C16" s="200"/>
      <c r="D16" s="200"/>
      <c r="E16" s="200"/>
      <c r="F16" s="200"/>
      <c r="G16" s="200"/>
      <c r="H16" s="200"/>
      <c r="I16" s="200"/>
      <c r="J16" s="200"/>
      <c r="K16" s="200"/>
      <c r="L16" s="206"/>
      <c r="M16" s="200"/>
      <c r="N16" s="200"/>
      <c r="O16" s="200"/>
      <c r="P16" s="200"/>
      <c r="Q16" s="206"/>
      <c r="R16" s="200"/>
      <c r="S16" s="200"/>
      <c r="T16" s="200"/>
      <c r="U16" s="200"/>
      <c r="V16" s="206"/>
      <c r="W16" s="200"/>
      <c r="X16" s="200"/>
      <c r="Y16" s="200"/>
      <c r="Z16" s="205"/>
    </row>
    <row r="17" spans="2:26" s="191" customFormat="1" ht="13.5">
      <c r="B17" s="204"/>
      <c r="C17" s="200" t="s">
        <v>240</v>
      </c>
      <c r="D17" s="200"/>
      <c r="E17" s="200"/>
      <c r="F17" s="200"/>
      <c r="G17" s="200"/>
      <c r="H17" s="200"/>
      <c r="I17" s="200"/>
      <c r="J17" s="200"/>
      <c r="K17" s="200"/>
      <c r="L17" s="200"/>
      <c r="N17" s="200"/>
      <c r="O17" s="200"/>
      <c r="P17" s="200"/>
      <c r="Q17" s="200"/>
      <c r="R17" s="200"/>
      <c r="S17" s="200"/>
      <c r="T17" s="200"/>
      <c r="U17" s="200"/>
      <c r="V17" s="200"/>
      <c r="W17" s="200"/>
      <c r="X17" s="200"/>
      <c r="Y17" s="200"/>
      <c r="Z17" s="205"/>
    </row>
    <row r="18" spans="2:26" s="191" customFormat="1" ht="6.75" customHeight="1">
      <c r="B18" s="204"/>
      <c r="C18" s="200"/>
      <c r="D18" s="200"/>
      <c r="E18" s="200"/>
      <c r="F18" s="200"/>
      <c r="G18" s="200"/>
      <c r="H18" s="200"/>
      <c r="I18" s="200"/>
      <c r="J18" s="200"/>
      <c r="K18" s="200"/>
      <c r="L18" s="200"/>
      <c r="N18" s="200"/>
      <c r="O18" s="200"/>
      <c r="P18" s="200"/>
      <c r="Q18" s="200"/>
      <c r="R18" s="200"/>
      <c r="S18" s="200"/>
      <c r="T18" s="200"/>
      <c r="U18" s="200"/>
      <c r="V18" s="200"/>
      <c r="W18" s="200"/>
      <c r="X18" s="200"/>
      <c r="Y18" s="200"/>
      <c r="Z18" s="205"/>
    </row>
    <row r="19" spans="2:26" s="191" customFormat="1" ht="26.25" customHeight="1">
      <c r="B19" s="204"/>
      <c r="C19" s="353" t="s">
        <v>115</v>
      </c>
      <c r="D19" s="354"/>
      <c r="E19" s="354"/>
      <c r="F19" s="354"/>
      <c r="G19" s="354"/>
      <c r="H19" s="354"/>
      <c r="I19" s="354"/>
      <c r="J19" s="354"/>
      <c r="K19" s="354"/>
      <c r="L19" s="354"/>
      <c r="M19" s="354"/>
      <c r="N19" s="355"/>
      <c r="O19" s="204"/>
      <c r="P19" s="200"/>
      <c r="Q19" s="200"/>
      <c r="R19" s="200"/>
      <c r="S19" s="200"/>
      <c r="T19" s="200"/>
      <c r="U19" s="206"/>
      <c r="V19" s="200"/>
      <c r="W19" s="200"/>
      <c r="X19" s="200"/>
      <c r="Y19" s="200"/>
      <c r="Z19" s="205"/>
    </row>
    <row r="20" spans="2:26" s="191" customFormat="1" ht="13.5">
      <c r="B20" s="204"/>
      <c r="C20" s="200"/>
      <c r="D20" s="200"/>
      <c r="E20" s="200"/>
      <c r="F20" s="200"/>
      <c r="G20" s="200"/>
      <c r="H20" s="200"/>
      <c r="I20" s="200"/>
      <c r="J20" s="200"/>
      <c r="K20" s="200"/>
      <c r="L20" s="206"/>
      <c r="M20" s="200"/>
      <c r="N20" s="200"/>
      <c r="O20" s="200"/>
      <c r="P20" s="200"/>
      <c r="Q20" s="206"/>
      <c r="R20" s="200"/>
      <c r="S20" s="200"/>
      <c r="T20" s="200"/>
      <c r="U20" s="200"/>
      <c r="V20" s="206"/>
      <c r="W20" s="200"/>
      <c r="X20" s="200"/>
      <c r="Y20" s="200"/>
      <c r="Z20" s="205"/>
    </row>
    <row r="21" spans="2:26" s="191" customFormat="1" ht="13.5">
      <c r="B21" s="204"/>
      <c r="C21" s="200" t="s">
        <v>241</v>
      </c>
      <c r="D21" s="200"/>
      <c r="E21" s="200"/>
      <c r="F21" s="200"/>
      <c r="G21" s="200"/>
      <c r="H21" s="200"/>
      <c r="I21" s="200"/>
      <c r="J21" s="200"/>
      <c r="K21" s="200"/>
      <c r="L21" s="206"/>
      <c r="M21" s="200"/>
      <c r="N21" s="200"/>
      <c r="O21" s="200"/>
      <c r="P21" s="200"/>
      <c r="Q21" s="206"/>
      <c r="R21" s="200"/>
      <c r="S21" s="200"/>
      <c r="T21" s="200"/>
      <c r="U21" s="200"/>
      <c r="V21" s="206"/>
      <c r="W21" s="200"/>
      <c r="X21" s="200"/>
      <c r="Y21" s="200"/>
      <c r="Z21" s="205"/>
    </row>
    <row r="22" spans="2:26" s="191" customFormat="1" ht="7.5" customHeight="1">
      <c r="B22" s="204"/>
      <c r="C22" s="200"/>
      <c r="D22" s="200"/>
      <c r="E22" s="200"/>
      <c r="F22" s="200"/>
      <c r="G22" s="200"/>
      <c r="H22" s="200"/>
      <c r="I22" s="200"/>
      <c r="J22" s="200"/>
      <c r="K22" s="200"/>
      <c r="L22" s="206"/>
      <c r="M22" s="200"/>
      <c r="N22" s="200"/>
      <c r="O22" s="200"/>
      <c r="P22" s="200"/>
      <c r="Q22" s="206"/>
      <c r="R22" s="200"/>
      <c r="S22" s="200"/>
      <c r="T22" s="200"/>
      <c r="U22" s="200"/>
      <c r="V22" s="206"/>
      <c r="W22" s="200"/>
      <c r="X22" s="200"/>
      <c r="Y22" s="200"/>
      <c r="Z22" s="205"/>
    </row>
    <row r="23" spans="2:26" s="191" customFormat="1" ht="24.75" customHeight="1">
      <c r="B23" s="204"/>
      <c r="C23" s="353" t="s">
        <v>242</v>
      </c>
      <c r="D23" s="354"/>
      <c r="E23" s="354"/>
      <c r="F23" s="354"/>
      <c r="G23" s="354"/>
      <c r="H23" s="354"/>
      <c r="I23" s="354"/>
      <c r="J23" s="354"/>
      <c r="K23" s="354"/>
      <c r="L23" s="354"/>
      <c r="M23" s="354"/>
      <c r="N23" s="355"/>
      <c r="O23" s="200"/>
      <c r="P23" s="200" t="s">
        <v>243</v>
      </c>
      <c r="Q23" s="206"/>
      <c r="R23" s="200"/>
      <c r="S23" s="200" t="s">
        <v>244</v>
      </c>
      <c r="T23" s="200"/>
      <c r="U23" s="200"/>
      <c r="V23" s="206"/>
      <c r="W23" s="200"/>
      <c r="X23" s="345" t="s">
        <v>245</v>
      </c>
      <c r="Y23" s="345"/>
      <c r="Z23" s="205"/>
    </row>
    <row r="24" spans="2:26" s="191" customFormat="1" ht="13.5">
      <c r="B24" s="204"/>
      <c r="C24" s="200"/>
      <c r="D24" s="200"/>
      <c r="E24" s="200"/>
      <c r="F24" s="200"/>
      <c r="G24" s="200"/>
      <c r="H24" s="200"/>
      <c r="I24" s="200"/>
      <c r="J24" s="200"/>
      <c r="K24" s="200"/>
      <c r="L24" s="206"/>
      <c r="M24" s="200"/>
      <c r="N24" s="200"/>
      <c r="O24" s="200"/>
      <c r="P24" s="200"/>
      <c r="Q24" s="206"/>
      <c r="R24" s="200"/>
      <c r="S24" s="200"/>
      <c r="T24" s="200"/>
      <c r="U24" s="200"/>
      <c r="V24" s="206"/>
      <c r="W24" s="200"/>
      <c r="X24" s="200"/>
      <c r="Y24" s="200"/>
      <c r="Z24" s="205"/>
    </row>
    <row r="25" spans="2:26" s="191" customFormat="1" ht="13.5">
      <c r="B25" s="204"/>
      <c r="C25" s="200" t="s">
        <v>246</v>
      </c>
      <c r="D25" s="200"/>
      <c r="E25" s="200"/>
      <c r="F25" s="200"/>
      <c r="G25" s="200"/>
      <c r="H25" s="200"/>
      <c r="I25" s="200"/>
      <c r="J25" s="200"/>
      <c r="K25" s="200"/>
      <c r="L25" s="200"/>
      <c r="N25" s="200"/>
      <c r="O25" s="200"/>
      <c r="P25" s="200"/>
      <c r="Q25" s="200"/>
      <c r="R25" s="200"/>
      <c r="S25" s="200"/>
      <c r="T25" s="200"/>
      <c r="U25" s="200"/>
      <c r="V25" s="200"/>
      <c r="W25" s="200"/>
      <c r="X25" s="200"/>
      <c r="Y25" s="200"/>
      <c r="Z25" s="205"/>
    </row>
    <row r="26" spans="2:26" s="191" customFormat="1" ht="6.75" customHeight="1">
      <c r="B26" s="204"/>
      <c r="C26" s="200"/>
      <c r="D26" s="200"/>
      <c r="E26" s="200"/>
      <c r="F26" s="200"/>
      <c r="G26" s="200"/>
      <c r="H26" s="200"/>
      <c r="I26" s="200"/>
      <c r="J26" s="200"/>
      <c r="K26" s="200"/>
      <c r="L26" s="200"/>
      <c r="N26" s="200"/>
      <c r="O26" s="200"/>
      <c r="P26" s="200"/>
      <c r="Q26" s="200"/>
      <c r="R26" s="200"/>
      <c r="S26" s="200"/>
      <c r="T26" s="200"/>
      <c r="U26" s="200"/>
      <c r="V26" s="200"/>
      <c r="W26" s="200"/>
      <c r="X26" s="200"/>
      <c r="Y26" s="200"/>
      <c r="Z26" s="205"/>
    </row>
    <row r="27" spans="2:26" s="191" customFormat="1" ht="26.25" customHeight="1">
      <c r="B27" s="204" t="s">
        <v>247</v>
      </c>
      <c r="C27" s="275" t="s">
        <v>248</v>
      </c>
      <c r="D27" s="273"/>
      <c r="E27" s="273"/>
      <c r="F27" s="273"/>
      <c r="G27" s="273"/>
      <c r="H27" s="274"/>
      <c r="I27" s="347"/>
      <c r="J27" s="347"/>
      <c r="K27" s="347"/>
      <c r="L27" s="347"/>
      <c r="M27" s="347"/>
      <c r="N27" s="347"/>
      <c r="O27" s="347"/>
      <c r="P27" s="347"/>
      <c r="Q27" s="347"/>
      <c r="R27" s="347"/>
      <c r="S27" s="347"/>
      <c r="T27" s="347"/>
      <c r="U27" s="347"/>
      <c r="V27" s="347"/>
      <c r="W27" s="347"/>
      <c r="X27" s="347"/>
      <c r="Y27" s="348"/>
      <c r="Z27" s="205"/>
    </row>
    <row r="28" spans="2:26" s="191" customFormat="1" ht="26.25" customHeight="1">
      <c r="B28" s="204" t="s">
        <v>247</v>
      </c>
      <c r="C28" s="275" t="s">
        <v>249</v>
      </c>
      <c r="D28" s="273"/>
      <c r="E28" s="273"/>
      <c r="F28" s="273"/>
      <c r="G28" s="273"/>
      <c r="H28" s="274"/>
      <c r="I28" s="347"/>
      <c r="J28" s="347"/>
      <c r="K28" s="347"/>
      <c r="L28" s="347"/>
      <c r="M28" s="347"/>
      <c r="N28" s="347"/>
      <c r="O28" s="347"/>
      <c r="P28" s="347"/>
      <c r="Q28" s="347"/>
      <c r="R28" s="347"/>
      <c r="S28" s="347"/>
      <c r="T28" s="347"/>
      <c r="U28" s="347"/>
      <c r="V28" s="347"/>
      <c r="W28" s="347"/>
      <c r="X28" s="347"/>
      <c r="Y28" s="348"/>
      <c r="Z28" s="205"/>
    </row>
    <row r="29" spans="2:26" s="191" customFormat="1" ht="26.25" customHeight="1">
      <c r="B29" s="204" t="s">
        <v>247</v>
      </c>
      <c r="C29" s="275" t="s">
        <v>250</v>
      </c>
      <c r="D29" s="273"/>
      <c r="E29" s="273"/>
      <c r="F29" s="273"/>
      <c r="G29" s="273"/>
      <c r="H29" s="274"/>
      <c r="I29" s="347"/>
      <c r="J29" s="347"/>
      <c r="K29" s="347"/>
      <c r="L29" s="347"/>
      <c r="M29" s="347"/>
      <c r="N29" s="347"/>
      <c r="O29" s="347"/>
      <c r="P29" s="347"/>
      <c r="Q29" s="347"/>
      <c r="R29" s="347"/>
      <c r="S29" s="347"/>
      <c r="T29" s="347"/>
      <c r="U29" s="347"/>
      <c r="V29" s="347"/>
      <c r="W29" s="347"/>
      <c r="X29" s="347"/>
      <c r="Y29" s="348"/>
      <c r="Z29" s="205"/>
    </row>
    <row r="30" spans="2:28" s="191" customFormat="1" ht="21" customHeight="1">
      <c r="B30" s="204"/>
      <c r="C30" s="206"/>
      <c r="D30" s="206"/>
      <c r="E30" s="206"/>
      <c r="F30" s="206"/>
      <c r="G30" s="206"/>
      <c r="H30" s="206"/>
      <c r="I30" s="206"/>
      <c r="J30" s="206"/>
      <c r="K30" s="206"/>
      <c r="L30" s="206"/>
      <c r="M30" s="206"/>
      <c r="N30" s="206"/>
      <c r="O30" s="206"/>
      <c r="P30" s="200"/>
      <c r="Q30" s="200"/>
      <c r="R30" s="200"/>
      <c r="S30" s="200"/>
      <c r="T30" s="200"/>
      <c r="U30" s="200"/>
      <c r="V30" s="200"/>
      <c r="W30" s="200"/>
      <c r="X30" s="200"/>
      <c r="Y30" s="200"/>
      <c r="Z30" s="205"/>
      <c r="AA30" s="200"/>
      <c r="AB30" s="200"/>
    </row>
    <row r="31" spans="2:28" s="191" customFormat="1" ht="30.75" customHeight="1">
      <c r="B31" s="204"/>
      <c r="C31" s="200" t="s">
        <v>251</v>
      </c>
      <c r="D31" s="206"/>
      <c r="E31" s="206"/>
      <c r="F31" s="206"/>
      <c r="G31" s="206"/>
      <c r="H31" s="206"/>
      <c r="I31" s="206"/>
      <c r="J31" s="206"/>
      <c r="K31" s="206"/>
      <c r="L31" s="206"/>
      <c r="M31" s="206"/>
      <c r="N31" s="206"/>
      <c r="O31" s="206"/>
      <c r="P31" s="200"/>
      <c r="Q31" s="200"/>
      <c r="R31" s="200"/>
      <c r="S31" s="200"/>
      <c r="T31" s="200"/>
      <c r="U31" s="200"/>
      <c r="V31" s="200"/>
      <c r="W31" s="200"/>
      <c r="X31" s="345" t="s">
        <v>245</v>
      </c>
      <c r="Y31" s="345"/>
      <c r="Z31" s="205"/>
      <c r="AA31" s="200"/>
      <c r="AB31" s="200"/>
    </row>
    <row r="32" spans="2:28" s="191" customFormat="1" ht="15" customHeight="1">
      <c r="B32" s="204"/>
      <c r="C32" s="214"/>
      <c r="D32" s="206"/>
      <c r="E32" s="206"/>
      <c r="F32" s="206"/>
      <c r="G32" s="206"/>
      <c r="H32" s="206"/>
      <c r="I32" s="206"/>
      <c r="J32" s="206"/>
      <c r="K32" s="206"/>
      <c r="L32" s="206"/>
      <c r="M32" s="206"/>
      <c r="N32" s="206"/>
      <c r="O32" s="206"/>
      <c r="P32" s="200"/>
      <c r="Q32" s="200"/>
      <c r="R32" s="200"/>
      <c r="S32" s="200"/>
      <c r="T32" s="200"/>
      <c r="U32" s="200"/>
      <c r="V32" s="200"/>
      <c r="W32" s="200"/>
      <c r="X32" s="200"/>
      <c r="Y32" s="200"/>
      <c r="Z32" s="205"/>
      <c r="AA32" s="200"/>
      <c r="AB32" s="200"/>
    </row>
    <row r="33" spans="2:28" s="191" customFormat="1" ht="15" customHeight="1">
      <c r="B33" s="204"/>
      <c r="C33" s="214"/>
      <c r="D33" s="206"/>
      <c r="E33" s="206"/>
      <c r="F33" s="206"/>
      <c r="G33" s="206"/>
      <c r="H33" s="206"/>
      <c r="I33" s="206"/>
      <c r="J33" s="206"/>
      <c r="K33" s="206"/>
      <c r="L33" s="206"/>
      <c r="M33" s="206"/>
      <c r="N33" s="206"/>
      <c r="O33" s="206"/>
      <c r="P33" s="200"/>
      <c r="Q33" s="200"/>
      <c r="R33" s="200"/>
      <c r="S33" s="200"/>
      <c r="T33" s="200"/>
      <c r="U33" s="200"/>
      <c r="V33" s="200"/>
      <c r="W33" s="200"/>
      <c r="X33" s="200"/>
      <c r="Y33" s="200"/>
      <c r="Z33" s="205"/>
      <c r="AA33" s="200"/>
      <c r="AB33" s="200"/>
    </row>
    <row r="34" spans="2:28" s="191" customFormat="1" ht="15" customHeight="1">
      <c r="B34" s="204"/>
      <c r="C34" s="214"/>
      <c r="D34" s="206"/>
      <c r="E34" s="206"/>
      <c r="F34" s="206"/>
      <c r="G34" s="206"/>
      <c r="H34" s="206"/>
      <c r="I34" s="206"/>
      <c r="J34" s="206"/>
      <c r="K34" s="206"/>
      <c r="L34" s="206"/>
      <c r="M34" s="206"/>
      <c r="N34" s="206"/>
      <c r="O34" s="206"/>
      <c r="P34" s="200"/>
      <c r="Q34" s="200"/>
      <c r="R34" s="200"/>
      <c r="S34" s="200"/>
      <c r="T34" s="200"/>
      <c r="U34" s="200"/>
      <c r="V34" s="200"/>
      <c r="W34" s="200"/>
      <c r="X34" s="200"/>
      <c r="Y34" s="200"/>
      <c r="Z34" s="205"/>
      <c r="AA34" s="200"/>
      <c r="AB34" s="200"/>
    </row>
    <row r="35" spans="2:28" s="191" customFormat="1" ht="27.75" customHeight="1">
      <c r="B35" s="204"/>
      <c r="C35" s="346" t="s">
        <v>252</v>
      </c>
      <c r="D35" s="346"/>
      <c r="E35" s="346"/>
      <c r="F35" s="346"/>
      <c r="G35" s="346"/>
      <c r="H35" s="346"/>
      <c r="I35" s="346"/>
      <c r="J35" s="346"/>
      <c r="K35" s="346"/>
      <c r="L35" s="346"/>
      <c r="M35" s="346"/>
      <c r="N35" s="346"/>
      <c r="O35" s="346"/>
      <c r="P35" s="346"/>
      <c r="Q35" s="346"/>
      <c r="R35" s="346"/>
      <c r="S35" s="346"/>
      <c r="T35" s="346"/>
      <c r="U35" s="346"/>
      <c r="V35" s="346"/>
      <c r="W35" s="346"/>
      <c r="X35" s="345" t="s">
        <v>245</v>
      </c>
      <c r="Y35" s="345"/>
      <c r="Z35" s="205"/>
      <c r="AA35" s="200"/>
      <c r="AB35" s="200"/>
    </row>
    <row r="36" spans="2:28" s="191" customFormat="1" ht="21" customHeight="1">
      <c r="B36" s="204"/>
      <c r="C36" s="206"/>
      <c r="D36" s="206"/>
      <c r="E36" s="206"/>
      <c r="F36" s="206"/>
      <c r="G36" s="206"/>
      <c r="H36" s="206"/>
      <c r="I36" s="206"/>
      <c r="J36" s="206"/>
      <c r="K36" s="206"/>
      <c r="L36" s="206"/>
      <c r="M36" s="206"/>
      <c r="N36" s="206"/>
      <c r="O36" s="206"/>
      <c r="P36" s="200"/>
      <c r="Q36" s="200"/>
      <c r="R36" s="200"/>
      <c r="S36" s="200"/>
      <c r="T36" s="200"/>
      <c r="U36" s="200"/>
      <c r="V36" s="200"/>
      <c r="W36" s="200"/>
      <c r="X36" s="200"/>
      <c r="Y36" s="200"/>
      <c r="Z36" s="205"/>
      <c r="AA36" s="200"/>
      <c r="AB36" s="200"/>
    </row>
    <row r="37" spans="2:27" s="191" customFormat="1" ht="9" customHeight="1">
      <c r="B37" s="210"/>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11"/>
      <c r="AA37" s="200"/>
    </row>
    <row r="38" spans="2:10" s="191" customFormat="1" ht="13.5">
      <c r="B38" s="200"/>
      <c r="C38" s="200"/>
      <c r="D38" s="200"/>
      <c r="E38" s="200"/>
      <c r="F38" s="200"/>
      <c r="G38" s="200"/>
      <c r="H38" s="200"/>
      <c r="I38" s="200"/>
      <c r="J38" s="200"/>
    </row>
    <row r="39" spans="2:10" s="191" customFormat="1" ht="13.5">
      <c r="B39" s="200"/>
      <c r="C39" s="200"/>
      <c r="D39" s="200"/>
      <c r="E39" s="200"/>
      <c r="F39" s="200"/>
      <c r="G39" s="200"/>
      <c r="H39" s="200"/>
      <c r="I39" s="200"/>
      <c r="J39" s="200"/>
    </row>
    <row r="40" s="192" customFormat="1" ht="13.5"/>
    <row r="41" s="192" customFormat="1" ht="13.5"/>
    <row r="42" s="192" customFormat="1" ht="13.5"/>
    <row r="43" s="192" customFormat="1" ht="13.5"/>
    <row r="44" s="192" customFormat="1" ht="13.5"/>
    <row r="45" s="192" customFormat="1" ht="13.5"/>
    <row r="48" s="192" customFormat="1" ht="13.5"/>
    <row r="49" s="192" customFormat="1" ht="13.5"/>
    <row r="50" s="192" customFormat="1" ht="13.5"/>
    <row r="51" s="192" customFormat="1" ht="13.5"/>
    <row r="52" s="192" customFormat="1" ht="13.5"/>
    <row r="53" s="192" customFormat="1" ht="13.5"/>
  </sheetData>
  <sheetProtection/>
  <mergeCells count="22">
    <mergeCell ref="B4:Z4"/>
    <mergeCell ref="B6:F6"/>
    <mergeCell ref="N6:Q6"/>
    <mergeCell ref="R6:Z6"/>
    <mergeCell ref="B7:F7"/>
    <mergeCell ref="G7:Z7"/>
    <mergeCell ref="B8:F8"/>
    <mergeCell ref="G8:O8"/>
    <mergeCell ref="P8:Z8"/>
    <mergeCell ref="C15:N15"/>
    <mergeCell ref="C19:N19"/>
    <mergeCell ref="C23:N23"/>
    <mergeCell ref="X23:Y23"/>
    <mergeCell ref="X31:Y31"/>
    <mergeCell ref="C35:W35"/>
    <mergeCell ref="X35:Y35"/>
    <mergeCell ref="C27:H27"/>
    <mergeCell ref="I27:Y27"/>
    <mergeCell ref="C28:H28"/>
    <mergeCell ref="I28:Y28"/>
    <mergeCell ref="C29:H29"/>
    <mergeCell ref="I29:Y29"/>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9.xml><?xml version="1.0" encoding="utf-8"?>
<worksheet xmlns="http://schemas.openxmlformats.org/spreadsheetml/2006/main" xmlns:r="http://schemas.openxmlformats.org/officeDocument/2006/relationships">
  <sheetPr>
    <tabColor rgb="FFFFFF00"/>
  </sheetPr>
  <dimension ref="A2:P37"/>
  <sheetViews>
    <sheetView view="pageBreakPreview" zoomScaleSheetLayoutView="100" zoomScalePageLayoutView="0" workbookViewId="0" topLeftCell="A1">
      <selection activeCell="B32" sqref="B32"/>
    </sheetView>
  </sheetViews>
  <sheetFormatPr defaultColWidth="9.140625" defaultRowHeight="15"/>
  <cols>
    <col min="1" max="3" width="3.140625" style="0" customWidth="1"/>
    <col min="4" max="15" width="5.57421875" style="0" customWidth="1"/>
    <col min="16" max="16" width="13.421875" style="0" customWidth="1"/>
    <col min="17" max="17" width="5.57421875" style="0" customWidth="1"/>
  </cols>
  <sheetData>
    <row r="2" ht="17.25" customHeight="1">
      <c r="A2" s="1" t="s">
        <v>16</v>
      </c>
    </row>
    <row r="3" ht="14.25" thickBot="1"/>
    <row r="4" spans="1:16" ht="15" customHeight="1" thickBot="1">
      <c r="A4" s="5"/>
      <c r="B4" s="6"/>
      <c r="C4" s="6"/>
      <c r="D4" s="6"/>
      <c r="E4" s="6"/>
      <c r="F4" s="6"/>
      <c r="G4" s="6"/>
      <c r="H4" s="6"/>
      <c r="I4" s="6"/>
      <c r="J4" s="6"/>
      <c r="K4" s="6"/>
      <c r="L4" s="6"/>
      <c r="M4" s="6"/>
      <c r="N4" s="6"/>
      <c r="O4" s="6"/>
      <c r="P4" s="7"/>
    </row>
    <row r="5" spans="1:16" ht="15" customHeight="1" thickTop="1">
      <c r="A5" s="261" t="s">
        <v>158</v>
      </c>
      <c r="B5" s="262"/>
      <c r="C5" s="262"/>
      <c r="D5" s="262"/>
      <c r="E5" s="262"/>
      <c r="F5" s="262"/>
      <c r="G5" s="262"/>
      <c r="H5" s="262"/>
      <c r="I5" s="262"/>
      <c r="J5" s="262"/>
      <c r="K5" s="262"/>
      <c r="L5" s="262"/>
      <c r="M5" s="262"/>
      <c r="N5" s="262"/>
      <c r="O5" s="262"/>
      <c r="P5" s="263"/>
    </row>
    <row r="6" spans="1:16" ht="30" customHeight="1" thickBot="1">
      <c r="A6" s="267"/>
      <c r="B6" s="268"/>
      <c r="C6" s="268"/>
      <c r="D6" s="268"/>
      <c r="E6" s="268"/>
      <c r="F6" s="268"/>
      <c r="G6" s="268"/>
      <c r="H6" s="268"/>
      <c r="I6" s="268"/>
      <c r="J6" s="268"/>
      <c r="K6" s="268"/>
      <c r="L6" s="268"/>
      <c r="M6" s="268"/>
      <c r="N6" s="268"/>
      <c r="O6" s="268"/>
      <c r="P6" s="269"/>
    </row>
    <row r="7" spans="1:16" ht="15" customHeight="1" thickTop="1">
      <c r="A7" s="8"/>
      <c r="B7" s="4"/>
      <c r="C7" s="4"/>
      <c r="D7" s="4"/>
      <c r="E7" s="4"/>
      <c r="F7" s="4"/>
      <c r="G7" s="4"/>
      <c r="H7" s="4"/>
      <c r="I7" s="4"/>
      <c r="J7" s="4"/>
      <c r="K7" s="4"/>
      <c r="L7" s="4"/>
      <c r="M7" s="4"/>
      <c r="N7" s="4"/>
      <c r="O7" s="4"/>
      <c r="P7" s="9"/>
    </row>
    <row r="8" spans="1:16" s="2" customFormat="1" ht="15" customHeight="1">
      <c r="A8" s="10" t="s">
        <v>14</v>
      </c>
      <c r="B8" s="3"/>
      <c r="C8" s="3"/>
      <c r="D8" s="3"/>
      <c r="E8" s="3"/>
      <c r="F8" s="3"/>
      <c r="G8" s="3"/>
      <c r="H8" s="3"/>
      <c r="I8" s="3"/>
      <c r="J8" s="3"/>
      <c r="K8" s="3"/>
      <c r="L8" s="3"/>
      <c r="M8" s="3"/>
      <c r="N8" s="3"/>
      <c r="O8" s="3"/>
      <c r="P8" s="11"/>
    </row>
    <row r="9" spans="1:16" s="18" customFormat="1" ht="15" customHeight="1">
      <c r="A9" s="15"/>
      <c r="B9" s="171" t="s">
        <v>152</v>
      </c>
      <c r="C9" s="60"/>
      <c r="D9" s="60"/>
      <c r="E9" s="60"/>
      <c r="F9" s="60"/>
      <c r="G9" s="60"/>
      <c r="H9" s="60"/>
      <c r="I9" s="60"/>
      <c r="J9" s="60"/>
      <c r="K9" s="60"/>
      <c r="L9" s="60"/>
      <c r="M9" s="60"/>
      <c r="N9" s="60"/>
      <c r="O9" s="60"/>
      <c r="P9" s="61"/>
    </row>
    <row r="10" spans="1:16" ht="15" customHeight="1">
      <c r="A10" s="15"/>
      <c r="B10" s="171" t="s">
        <v>329</v>
      </c>
      <c r="C10" s="58"/>
      <c r="D10" s="58"/>
      <c r="E10" s="58"/>
      <c r="F10" s="58"/>
      <c r="G10" s="58"/>
      <c r="H10" s="58"/>
      <c r="I10" s="58"/>
      <c r="J10" s="58"/>
      <c r="K10" s="58"/>
      <c r="L10" s="58"/>
      <c r="M10" s="58"/>
      <c r="N10" s="58"/>
      <c r="O10" s="58"/>
      <c r="P10" s="59"/>
    </row>
    <row r="11" spans="1:16" s="18" customFormat="1" ht="15" customHeight="1">
      <c r="A11" s="15"/>
      <c r="B11" s="170" t="s">
        <v>330</v>
      </c>
      <c r="C11" s="56"/>
      <c r="D11" s="56"/>
      <c r="E11" s="56"/>
      <c r="F11" s="56"/>
      <c r="G11" s="56"/>
      <c r="H11" s="56"/>
      <c r="I11" s="56"/>
      <c r="J11" s="56"/>
      <c r="K11" s="56"/>
      <c r="L11" s="56"/>
      <c r="M11" s="56"/>
      <c r="N11" s="56"/>
      <c r="O11" s="56"/>
      <c r="P11" s="57"/>
    </row>
    <row r="12" spans="1:16" s="177" customFormat="1" ht="15" customHeight="1">
      <c r="A12" s="15"/>
      <c r="B12" s="171" t="s">
        <v>331</v>
      </c>
      <c r="C12" s="175"/>
      <c r="D12" s="175"/>
      <c r="E12" s="175"/>
      <c r="F12" s="175"/>
      <c r="G12" s="175"/>
      <c r="H12" s="175"/>
      <c r="I12" s="175"/>
      <c r="J12" s="175"/>
      <c r="K12" s="175"/>
      <c r="L12" s="175"/>
      <c r="M12" s="175"/>
      <c r="N12" s="175"/>
      <c r="O12" s="175"/>
      <c r="P12" s="176"/>
    </row>
    <row r="13" spans="1:16" ht="15" customHeight="1">
      <c r="A13" s="10"/>
      <c r="B13" s="58"/>
      <c r="C13" s="58"/>
      <c r="D13" s="58"/>
      <c r="E13" s="58"/>
      <c r="F13" s="58"/>
      <c r="G13" s="58"/>
      <c r="H13" s="58"/>
      <c r="I13" s="58"/>
      <c r="J13" s="58"/>
      <c r="K13" s="58"/>
      <c r="L13" s="58"/>
      <c r="M13" s="58"/>
      <c r="N13" s="58"/>
      <c r="O13" s="58"/>
      <c r="P13" s="59"/>
    </row>
    <row r="14" spans="1:16" s="2" customFormat="1" ht="15" customHeight="1">
      <c r="A14" s="10" t="s">
        <v>15</v>
      </c>
      <c r="B14" s="3"/>
      <c r="C14" s="3"/>
      <c r="D14" s="3"/>
      <c r="E14" s="3"/>
      <c r="F14" s="3"/>
      <c r="G14" s="3"/>
      <c r="H14" s="3"/>
      <c r="I14" s="3"/>
      <c r="J14" s="3"/>
      <c r="K14" s="3"/>
      <c r="L14" s="3"/>
      <c r="M14" s="3"/>
      <c r="N14" s="3"/>
      <c r="O14" s="3"/>
      <c r="P14" s="11"/>
    </row>
    <row r="15" spans="1:16" s="18" customFormat="1" ht="15" customHeight="1">
      <c r="A15" s="10" t="s">
        <v>153</v>
      </c>
      <c r="B15" s="56"/>
      <c r="C15" s="56"/>
      <c r="D15" s="56"/>
      <c r="E15" s="56"/>
      <c r="F15" s="56"/>
      <c r="G15" s="56"/>
      <c r="H15" s="56"/>
      <c r="I15" s="56"/>
      <c r="J15" s="56"/>
      <c r="K15" s="56"/>
      <c r="L15" s="56"/>
      <c r="M15" s="56"/>
      <c r="N15" s="56"/>
      <c r="O15" s="56"/>
      <c r="P15" s="57"/>
    </row>
    <row r="16" spans="1:16" s="18" customFormat="1" ht="15" customHeight="1">
      <c r="A16" s="15"/>
      <c r="B16" s="71" t="s">
        <v>350</v>
      </c>
      <c r="C16" s="56"/>
      <c r="D16" s="56"/>
      <c r="E16" s="56"/>
      <c r="F16" s="56"/>
      <c r="G16" s="56"/>
      <c r="H16" s="56"/>
      <c r="I16" s="56"/>
      <c r="J16" s="56"/>
      <c r="K16" s="56"/>
      <c r="L16" s="56"/>
      <c r="M16" s="56"/>
      <c r="N16" s="56"/>
      <c r="O16" s="56"/>
      <c r="P16" s="57"/>
    </row>
    <row r="17" spans="1:16" s="18" customFormat="1" ht="15" customHeight="1">
      <c r="A17" s="15" t="s">
        <v>0</v>
      </c>
      <c r="B17" s="71" t="s">
        <v>351</v>
      </c>
      <c r="C17" s="56"/>
      <c r="D17" s="56"/>
      <c r="E17" s="56"/>
      <c r="F17" s="56"/>
      <c r="G17" s="56"/>
      <c r="H17" s="56"/>
      <c r="I17" s="56"/>
      <c r="J17" s="56"/>
      <c r="K17" s="56"/>
      <c r="L17" s="56"/>
      <c r="M17" s="56"/>
      <c r="N17" s="56"/>
      <c r="O17" s="56"/>
      <c r="P17" s="57"/>
    </row>
    <row r="18" spans="1:16" s="18" customFormat="1" ht="15" customHeight="1">
      <c r="A18" s="15" t="s">
        <v>0</v>
      </c>
      <c r="B18" s="71" t="s">
        <v>17</v>
      </c>
      <c r="C18" s="56"/>
      <c r="D18" s="56"/>
      <c r="E18" s="56"/>
      <c r="F18" s="56"/>
      <c r="G18" s="56"/>
      <c r="H18" s="56"/>
      <c r="I18" s="56"/>
      <c r="J18" s="56"/>
      <c r="K18" s="56"/>
      <c r="L18" s="56"/>
      <c r="M18" s="56"/>
      <c r="N18" s="56"/>
      <c r="O18" s="56"/>
      <c r="P18" s="57"/>
    </row>
    <row r="19" spans="1:16" s="18" customFormat="1" ht="15" customHeight="1">
      <c r="A19" s="15"/>
      <c r="B19" s="71" t="s">
        <v>113</v>
      </c>
      <c r="C19" s="56"/>
      <c r="D19" s="56"/>
      <c r="E19" s="56"/>
      <c r="F19" s="56"/>
      <c r="G19" s="56"/>
      <c r="H19" s="56"/>
      <c r="I19" s="56"/>
      <c r="J19" s="56"/>
      <c r="K19" s="56"/>
      <c r="L19" s="56"/>
      <c r="M19" s="56"/>
      <c r="N19" s="56"/>
      <c r="O19" s="56"/>
      <c r="P19" s="57"/>
    </row>
    <row r="20" spans="1:16" s="18" customFormat="1" ht="15" customHeight="1">
      <c r="A20" s="10" t="s">
        <v>154</v>
      </c>
      <c r="B20" s="56"/>
      <c r="C20" s="56"/>
      <c r="D20" s="56"/>
      <c r="E20" s="56"/>
      <c r="F20" s="56"/>
      <c r="G20" s="56"/>
      <c r="H20" s="56"/>
      <c r="I20" s="56"/>
      <c r="J20" s="56"/>
      <c r="K20" s="56"/>
      <c r="L20" s="56"/>
      <c r="M20" s="56"/>
      <c r="N20" s="56"/>
      <c r="O20" s="56"/>
      <c r="P20" s="57"/>
    </row>
    <row r="21" spans="1:16" s="18" customFormat="1" ht="15" customHeight="1">
      <c r="A21" s="15"/>
      <c r="B21" s="71" t="s">
        <v>352</v>
      </c>
      <c r="C21" s="56"/>
      <c r="D21" s="56"/>
      <c r="E21" s="56"/>
      <c r="F21" s="56"/>
      <c r="G21" s="56"/>
      <c r="H21" s="56"/>
      <c r="I21" s="56"/>
      <c r="J21" s="56"/>
      <c r="K21" s="56"/>
      <c r="L21" s="56"/>
      <c r="M21" s="56"/>
      <c r="N21" s="56"/>
      <c r="O21" s="56"/>
      <c r="P21" s="57"/>
    </row>
    <row r="22" spans="1:16" s="18" customFormat="1" ht="15" customHeight="1">
      <c r="A22" s="15" t="s">
        <v>0</v>
      </c>
      <c r="B22" s="71" t="s">
        <v>353</v>
      </c>
      <c r="C22" s="56"/>
      <c r="D22" s="56"/>
      <c r="E22" s="56"/>
      <c r="F22" s="56"/>
      <c r="G22" s="56"/>
      <c r="H22" s="56"/>
      <c r="I22" s="56"/>
      <c r="J22" s="56"/>
      <c r="K22" s="56"/>
      <c r="L22" s="56"/>
      <c r="M22" s="56"/>
      <c r="N22" s="56"/>
      <c r="O22" s="56"/>
      <c r="P22" s="57"/>
    </row>
    <row r="23" spans="1:16" s="18" customFormat="1" ht="15" customHeight="1">
      <c r="A23" s="15" t="s">
        <v>0</v>
      </c>
      <c r="B23" s="71" t="s">
        <v>17</v>
      </c>
      <c r="C23" s="56"/>
      <c r="D23" s="56"/>
      <c r="E23" s="56"/>
      <c r="F23" s="56"/>
      <c r="G23" s="56"/>
      <c r="H23" s="56"/>
      <c r="I23" s="56"/>
      <c r="J23" s="56"/>
      <c r="K23" s="56"/>
      <c r="L23" s="56"/>
      <c r="M23" s="56"/>
      <c r="N23" s="56"/>
      <c r="O23" s="56"/>
      <c r="P23" s="57"/>
    </row>
    <row r="24" spans="1:16" s="18" customFormat="1" ht="15" customHeight="1">
      <c r="A24" s="15"/>
      <c r="B24" s="71" t="s">
        <v>113</v>
      </c>
      <c r="C24" s="56"/>
      <c r="D24" s="56"/>
      <c r="E24" s="56"/>
      <c r="F24" s="56"/>
      <c r="G24" s="56"/>
      <c r="H24" s="56"/>
      <c r="I24" s="56"/>
      <c r="J24" s="56"/>
      <c r="K24" s="56"/>
      <c r="L24" s="56"/>
      <c r="M24" s="56"/>
      <c r="N24" s="56"/>
      <c r="O24" s="56"/>
      <c r="P24" s="57"/>
    </row>
    <row r="25" spans="1:16" s="18" customFormat="1" ht="15" customHeight="1">
      <c r="A25" s="10" t="s">
        <v>155</v>
      </c>
      <c r="B25" s="56"/>
      <c r="C25" s="56"/>
      <c r="D25" s="56"/>
      <c r="E25" s="56"/>
      <c r="F25" s="56"/>
      <c r="G25" s="56"/>
      <c r="H25" s="56"/>
      <c r="I25" s="56"/>
      <c r="J25" s="56"/>
      <c r="K25" s="56"/>
      <c r="L25" s="56"/>
      <c r="M25" s="56"/>
      <c r="N25" s="56"/>
      <c r="O25" s="56"/>
      <c r="P25" s="57"/>
    </row>
    <row r="26" spans="1:16" s="18" customFormat="1" ht="15" customHeight="1">
      <c r="A26" s="166"/>
      <c r="B26" s="71" t="s">
        <v>354</v>
      </c>
      <c r="C26" s="56"/>
      <c r="D26" s="56"/>
      <c r="E26" s="56"/>
      <c r="F26" s="56"/>
      <c r="G26" s="56"/>
      <c r="H26" s="56"/>
      <c r="I26" s="56"/>
      <c r="J26" s="56"/>
      <c r="K26" s="56"/>
      <c r="L26" s="56"/>
      <c r="M26" s="56"/>
      <c r="N26" s="56"/>
      <c r="O26" s="56"/>
      <c r="P26" s="57"/>
    </row>
    <row r="27" spans="1:16" s="18" customFormat="1" ht="15" customHeight="1">
      <c r="A27" s="15" t="s">
        <v>0</v>
      </c>
      <c r="B27" s="71" t="s">
        <v>355</v>
      </c>
      <c r="C27" s="56"/>
      <c r="D27" s="56"/>
      <c r="E27" s="56"/>
      <c r="F27" s="56"/>
      <c r="G27" s="56"/>
      <c r="H27" s="56"/>
      <c r="I27" s="56"/>
      <c r="J27" s="56"/>
      <c r="K27" s="56"/>
      <c r="L27" s="56"/>
      <c r="M27" s="56"/>
      <c r="N27" s="56"/>
      <c r="O27" s="56"/>
      <c r="P27" s="57"/>
    </row>
    <row r="28" spans="1:16" s="18" customFormat="1" ht="15" customHeight="1">
      <c r="A28" s="10" t="s">
        <v>156</v>
      </c>
      <c r="B28" s="56"/>
      <c r="C28" s="56"/>
      <c r="D28" s="56"/>
      <c r="E28" s="56"/>
      <c r="F28" s="56"/>
      <c r="G28" s="56"/>
      <c r="H28" s="56"/>
      <c r="I28" s="56"/>
      <c r="J28" s="56"/>
      <c r="K28" s="56"/>
      <c r="L28" s="56"/>
      <c r="M28" s="56"/>
      <c r="N28" s="56"/>
      <c r="O28" s="56"/>
      <c r="P28" s="57"/>
    </row>
    <row r="29" spans="1:16" s="18" customFormat="1" ht="15" customHeight="1">
      <c r="A29" s="172"/>
      <c r="B29" s="259" t="s">
        <v>356</v>
      </c>
      <c r="C29" s="259"/>
      <c r="D29" s="259"/>
      <c r="E29" s="259"/>
      <c r="F29" s="259"/>
      <c r="G29" s="259"/>
      <c r="H29" s="259"/>
      <c r="I29" s="259"/>
      <c r="J29" s="259"/>
      <c r="K29" s="259"/>
      <c r="L29" s="259"/>
      <c r="M29" s="259"/>
      <c r="N29" s="259"/>
      <c r="O29" s="259"/>
      <c r="P29" s="260"/>
    </row>
    <row r="30" spans="1:16" s="18" customFormat="1" ht="15" customHeight="1">
      <c r="A30" s="172"/>
      <c r="B30" s="259"/>
      <c r="C30" s="259"/>
      <c r="D30" s="259"/>
      <c r="E30" s="259"/>
      <c r="F30" s="259"/>
      <c r="G30" s="259"/>
      <c r="H30" s="259"/>
      <c r="I30" s="259"/>
      <c r="J30" s="259"/>
      <c r="K30" s="259"/>
      <c r="L30" s="259"/>
      <c r="M30" s="259"/>
      <c r="N30" s="259"/>
      <c r="O30" s="259"/>
      <c r="P30" s="260"/>
    </row>
    <row r="31" spans="1:16" s="18" customFormat="1" ht="15" customHeight="1">
      <c r="A31" s="15" t="s">
        <v>0</v>
      </c>
      <c r="B31" s="71" t="s">
        <v>357</v>
      </c>
      <c r="C31" s="56"/>
      <c r="D31" s="56"/>
      <c r="E31" s="56"/>
      <c r="F31" s="56"/>
      <c r="G31" s="56"/>
      <c r="H31" s="56"/>
      <c r="I31" s="56"/>
      <c r="J31" s="56"/>
      <c r="K31" s="56"/>
      <c r="L31" s="56"/>
      <c r="M31" s="56"/>
      <c r="N31" s="56"/>
      <c r="O31" s="56"/>
      <c r="P31" s="57"/>
    </row>
    <row r="32" spans="1:16" s="18" customFormat="1" ht="15" customHeight="1">
      <c r="A32" s="15" t="s">
        <v>0</v>
      </c>
      <c r="B32" s="71" t="s">
        <v>18</v>
      </c>
      <c r="C32" s="56"/>
      <c r="D32" s="56"/>
      <c r="E32" s="56"/>
      <c r="F32" s="56"/>
      <c r="G32" s="56"/>
      <c r="H32" s="56"/>
      <c r="I32" s="56"/>
      <c r="J32" s="56"/>
      <c r="K32" s="56"/>
      <c r="L32" s="56"/>
      <c r="M32" s="56"/>
      <c r="N32" s="56"/>
      <c r="O32" s="56"/>
      <c r="P32" s="57"/>
    </row>
    <row r="33" spans="1:16" s="18" customFormat="1" ht="15" customHeight="1">
      <c r="A33" s="15" t="s">
        <v>0</v>
      </c>
      <c r="B33" s="259" t="s">
        <v>19</v>
      </c>
      <c r="C33" s="356"/>
      <c r="D33" s="356"/>
      <c r="E33" s="356"/>
      <c r="F33" s="356"/>
      <c r="G33" s="356"/>
      <c r="H33" s="356"/>
      <c r="I33" s="356"/>
      <c r="J33" s="356"/>
      <c r="K33" s="356"/>
      <c r="L33" s="356"/>
      <c r="M33" s="356"/>
      <c r="N33" s="356"/>
      <c r="O33" s="356"/>
      <c r="P33" s="357"/>
    </row>
    <row r="34" spans="1:16" s="18" customFormat="1" ht="15" customHeight="1">
      <c r="A34" s="15"/>
      <c r="B34" s="356"/>
      <c r="C34" s="356"/>
      <c r="D34" s="356"/>
      <c r="E34" s="356"/>
      <c r="F34" s="356"/>
      <c r="G34" s="356"/>
      <c r="H34" s="356"/>
      <c r="I34" s="356"/>
      <c r="J34" s="356"/>
      <c r="K34" s="356"/>
      <c r="L34" s="356"/>
      <c r="M34" s="356"/>
      <c r="N34" s="356"/>
      <c r="O34" s="356"/>
      <c r="P34" s="357"/>
    </row>
    <row r="35" spans="1:16" s="18" customFormat="1" ht="15" customHeight="1">
      <c r="A35" s="15"/>
      <c r="B35" s="356"/>
      <c r="C35" s="356"/>
      <c r="D35" s="356"/>
      <c r="E35" s="356"/>
      <c r="F35" s="356"/>
      <c r="G35" s="356"/>
      <c r="H35" s="356"/>
      <c r="I35" s="356"/>
      <c r="J35" s="356"/>
      <c r="K35" s="356"/>
      <c r="L35" s="356"/>
      <c r="M35" s="356"/>
      <c r="N35" s="356"/>
      <c r="O35" s="356"/>
      <c r="P35" s="357"/>
    </row>
    <row r="36" spans="1:16" s="18" customFormat="1" ht="15" customHeight="1">
      <c r="A36" s="15"/>
      <c r="B36" s="71" t="s">
        <v>20</v>
      </c>
      <c r="C36" s="56"/>
      <c r="D36" s="56"/>
      <c r="E36" s="56"/>
      <c r="F36" s="56"/>
      <c r="G36" s="56"/>
      <c r="H36" s="56"/>
      <c r="I36" s="56"/>
      <c r="J36" s="56"/>
      <c r="K36" s="56"/>
      <c r="L36" s="56"/>
      <c r="M36" s="56"/>
      <c r="N36" s="56"/>
      <c r="O36" s="56"/>
      <c r="P36" s="57"/>
    </row>
    <row r="37" spans="1:16" ht="15" customHeight="1" thickBot="1">
      <c r="A37" s="12"/>
      <c r="B37" s="13"/>
      <c r="C37" s="13"/>
      <c r="D37" s="13"/>
      <c r="E37" s="13"/>
      <c r="F37" s="13"/>
      <c r="G37" s="13"/>
      <c r="H37" s="13"/>
      <c r="I37" s="13"/>
      <c r="J37" s="13"/>
      <c r="K37" s="13"/>
      <c r="L37" s="13"/>
      <c r="M37" s="13"/>
      <c r="N37" s="13"/>
      <c r="O37" s="13"/>
      <c r="P37" s="14"/>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3">
    <mergeCell ref="A5:P6"/>
    <mergeCell ref="B33:P35"/>
    <mergeCell ref="B29:P30"/>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2020-03-18T05:16:55Z</dcterms:modified>
  <cp:category/>
  <cp:version/>
  <cp:contentType/>
  <cp:contentStatus/>
</cp:coreProperties>
</file>