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L:\文書管理システムに応じたファイル\10 医療体制整備\令和７年度\06 周産期\緊急支援事業\R7国補正分\事業計画\事業計画様式\"/>
    </mc:Choice>
  </mc:AlternateContent>
  <xr:revisionPtr revIDLastSave="0" documentId="13_ncr:1_{4E7234AA-DA63-48CC-BFAF-AAE002BFC9DD}" xr6:coauthVersionLast="47" xr6:coauthVersionMax="47" xr10:uidLastSave="{00000000-0000-0000-0000-000000000000}"/>
  <bookViews>
    <workbookView xWindow="-120" yWindow="-120" windowWidth="29040" windowHeight="15720" xr2:uid="{6D6CC763-7AB9-404F-84CC-11793288EBDD}"/>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7" i="1" l="1"/>
  <c r="M17" i="1" s="1"/>
  <c r="O17" i="1" s="1"/>
  <c r="H17" i="1"/>
  <c r="K16" i="1"/>
  <c r="M16" i="1" s="1"/>
  <c r="O16" i="1" s="1"/>
  <c r="H16" i="1"/>
  <c r="K15" i="1"/>
  <c r="M15" i="1" s="1"/>
  <c r="O15" i="1" s="1"/>
  <c r="H15" i="1"/>
  <c r="K14" i="1"/>
  <c r="M14" i="1" s="1"/>
  <c r="O14" i="1" s="1"/>
  <c r="H14" i="1"/>
  <c r="K13" i="1"/>
  <c r="M13" i="1" s="1"/>
  <c r="O13" i="1" s="1"/>
  <c r="H13" i="1"/>
  <c r="K12" i="1"/>
  <c r="M12" i="1" s="1"/>
  <c r="O12" i="1" s="1"/>
  <c r="H12" i="1"/>
  <c r="O18" i="1" l="1"/>
</calcChain>
</file>

<file path=xl/sharedStrings.xml><?xml version="1.0" encoding="utf-8"?>
<sst xmlns="http://schemas.openxmlformats.org/spreadsheetml/2006/main" count="67" uniqueCount="56">
  <si>
    <t>第１号様式_別表７（事業計画書）</t>
    <phoneticPr fontId="4"/>
  </si>
  <si>
    <t>地域連携周産期支援事業（産科施設）＿施設＿経費所要額調　様式</t>
    <rPh sb="18" eb="20">
      <t>シセツ</t>
    </rPh>
    <rPh sb="28" eb="30">
      <t>ヨウシキ</t>
    </rPh>
    <phoneticPr fontId="7"/>
  </si>
  <si>
    <t>施設に記載・入力頂く箇所</t>
    <rPh sb="0" eb="2">
      <t>シセツ</t>
    </rPh>
    <rPh sb="3" eb="5">
      <t>キサイ</t>
    </rPh>
    <rPh sb="6" eb="8">
      <t>ニュウリョク</t>
    </rPh>
    <rPh sb="8" eb="9">
      <t>イタダ</t>
    </rPh>
    <rPh sb="10" eb="12">
      <t>カショ</t>
    </rPh>
    <phoneticPr fontId="3"/>
  </si>
  <si>
    <t>都道府県に入力頂く箇所</t>
    <rPh sb="0" eb="4">
      <t>トドウフケン</t>
    </rPh>
    <rPh sb="5" eb="7">
      <t>ニュウリョク</t>
    </rPh>
    <rPh sb="6" eb="7">
      <t>キニュウ</t>
    </rPh>
    <rPh sb="7" eb="8">
      <t>イタダ</t>
    </rPh>
    <rPh sb="9" eb="11">
      <t>カショ</t>
    </rPh>
    <phoneticPr fontId="3"/>
  </si>
  <si>
    <t>自動計算される箇所（入力不要）</t>
    <rPh sb="0" eb="2">
      <t>ジドウ</t>
    </rPh>
    <rPh sb="2" eb="4">
      <t>ケイサン</t>
    </rPh>
    <rPh sb="7" eb="9">
      <t>カショ</t>
    </rPh>
    <rPh sb="10" eb="12">
      <t>ニュウリョク</t>
    </rPh>
    <rPh sb="12" eb="14">
      <t>フヨウ</t>
    </rPh>
    <phoneticPr fontId="3"/>
  </si>
  <si>
    <t>←都道府県名を選択</t>
    <phoneticPr fontId="4"/>
  </si>
  <si>
    <t>施設名称</t>
    <rPh sb="0" eb="2">
      <t>シセツ</t>
    </rPh>
    <rPh sb="2" eb="3">
      <t>メイ</t>
    </rPh>
    <phoneticPr fontId="7"/>
  </si>
  <si>
    <t>補助方法</t>
    <phoneticPr fontId="4"/>
  </si>
  <si>
    <t>令和７年度内に契約し、着工したか否か
（〇or×を選択）</t>
    <rPh sb="0" eb="2">
      <t>レイワ</t>
    </rPh>
    <rPh sb="3" eb="5">
      <t>ネンド</t>
    </rPh>
    <rPh sb="5" eb="6">
      <t>ナイ</t>
    </rPh>
    <rPh sb="7" eb="9">
      <t>ケイヤク</t>
    </rPh>
    <rPh sb="11" eb="13">
      <t>チャッコウ</t>
    </rPh>
    <rPh sb="16" eb="17">
      <t>イナ</t>
    </rPh>
    <rPh sb="25" eb="27">
      <t>センタク</t>
    </rPh>
    <phoneticPr fontId="3"/>
  </si>
  <si>
    <t>補助対象となる工事内容
（例、診察室の改修工事）</t>
    <rPh sb="0" eb="2">
      <t>ホジョ</t>
    </rPh>
    <rPh sb="2" eb="4">
      <t>タイショウ</t>
    </rPh>
    <rPh sb="7" eb="9">
      <t>コウジ</t>
    </rPh>
    <rPh sb="9" eb="11">
      <t>ナイヨウ</t>
    </rPh>
    <rPh sb="13" eb="14">
      <t>レイ</t>
    </rPh>
    <rPh sb="19" eb="21">
      <t>カイシュウ</t>
    </rPh>
    <rPh sb="21" eb="23">
      <t>コウジ</t>
    </rPh>
    <phoneticPr fontId="1"/>
  </si>
  <si>
    <t>総事業費</t>
  </si>
  <si>
    <t>寄付金その
他の収入額</t>
    <rPh sb="0" eb="3">
      <t>キフキン</t>
    </rPh>
    <phoneticPr fontId="7"/>
  </si>
  <si>
    <t>差引額</t>
  </si>
  <si>
    <t>対象経費の
支出予定額</t>
    <phoneticPr fontId="7"/>
  </si>
  <si>
    <t>基 準 額</t>
    <phoneticPr fontId="3"/>
  </si>
  <si>
    <r>
      <t xml:space="preserve">選 定 額
</t>
    </r>
    <r>
      <rPr>
        <sz val="8"/>
        <color rgb="FF000000"/>
        <rFont val="ＭＳ Ｐゴシック"/>
        <family val="3"/>
        <charset val="128"/>
      </rPr>
      <t>（Ｃ）・（Ｄ）・（Ｅ）のうち最少額</t>
    </r>
    <phoneticPr fontId="3"/>
  </si>
  <si>
    <t>補助率</t>
    <phoneticPr fontId="4"/>
  </si>
  <si>
    <t>選定額×補助率</t>
    <rPh sb="0" eb="2">
      <t>センテイ</t>
    </rPh>
    <rPh sb="2" eb="3">
      <t>ガク</t>
    </rPh>
    <rPh sb="4" eb="7">
      <t>ホジョリツ</t>
    </rPh>
    <phoneticPr fontId="4"/>
  </si>
  <si>
    <t>都道府県
補助額</t>
    <rPh sb="0" eb="4">
      <t>トドウフケン</t>
    </rPh>
    <rPh sb="5" eb="7">
      <t>ホジョ</t>
    </rPh>
    <rPh sb="7" eb="8">
      <t>ガク</t>
    </rPh>
    <phoneticPr fontId="4"/>
  </si>
  <si>
    <t>国庫補助
所要額</t>
    <rPh sb="0" eb="2">
      <t>コッコ</t>
    </rPh>
    <rPh sb="2" eb="4">
      <t>ホジョ</t>
    </rPh>
    <rPh sb="5" eb="7">
      <t>ショヨウ</t>
    </rPh>
    <rPh sb="7" eb="8">
      <t>ガク</t>
    </rPh>
    <phoneticPr fontId="3"/>
  </si>
  <si>
    <t>既交付決定額</t>
    <rPh sb="0" eb="1">
      <t>キ</t>
    </rPh>
    <rPh sb="1" eb="3">
      <t>コウフ</t>
    </rPh>
    <rPh sb="3" eb="5">
      <t>ケッテイ</t>
    </rPh>
    <rPh sb="5" eb="6">
      <t>ガク</t>
    </rPh>
    <phoneticPr fontId="4"/>
  </si>
  <si>
    <t>差引追加交付
（一部取消）
申請額</t>
    <rPh sb="0" eb="2">
      <t>サシヒキ</t>
    </rPh>
    <rPh sb="2" eb="4">
      <t>ツイカ</t>
    </rPh>
    <rPh sb="4" eb="6">
      <t>コウフ</t>
    </rPh>
    <rPh sb="8" eb="10">
      <t>イチブ</t>
    </rPh>
    <rPh sb="10" eb="12">
      <t>トリケシ</t>
    </rPh>
    <rPh sb="14" eb="17">
      <t>シンセイガク</t>
    </rPh>
    <phoneticPr fontId="4"/>
  </si>
  <si>
    <t>(Ａ)</t>
    <phoneticPr fontId="7"/>
  </si>
  <si>
    <t>(Ｂ)</t>
    <phoneticPr fontId="7"/>
  </si>
  <si>
    <t>(A)-(B)=(C)</t>
  </si>
  <si>
    <t>（Ｄ)</t>
    <phoneticPr fontId="7"/>
  </si>
  <si>
    <t>（Ｅ)</t>
    <phoneticPr fontId="7"/>
  </si>
  <si>
    <t>（Ｆ)</t>
    <phoneticPr fontId="7"/>
  </si>
  <si>
    <t>（G）＝（F）×補助率1/2</t>
    <rPh sb="8" eb="11">
      <t>ホジョリツ</t>
    </rPh>
    <phoneticPr fontId="4"/>
  </si>
  <si>
    <t>（H）</t>
    <phoneticPr fontId="4"/>
  </si>
  <si>
    <t>（I）</t>
    <phoneticPr fontId="3"/>
  </si>
  <si>
    <t>（I）</t>
    <phoneticPr fontId="4"/>
  </si>
  <si>
    <t>（J）</t>
    <phoneticPr fontId="4"/>
  </si>
  <si>
    <t>選択</t>
    <rPh sb="0" eb="2">
      <t>センタク</t>
    </rPh>
    <phoneticPr fontId="4"/>
  </si>
  <si>
    <t xml:space="preserve">         円</t>
  </si>
  <si>
    <t>　　　　円</t>
  </si>
  <si>
    <t xml:space="preserve">       円</t>
  </si>
  <si>
    <t>円</t>
    <rPh sb="0" eb="1">
      <t>エン</t>
    </rPh>
    <phoneticPr fontId="4"/>
  </si>
  <si>
    <t>円</t>
    <phoneticPr fontId="4"/>
  </si>
  <si>
    <t>記入例</t>
    <rPh sb="0" eb="2">
      <t>キニュウ</t>
    </rPh>
    <rPh sb="2" eb="3">
      <t>レイ</t>
    </rPh>
    <phoneticPr fontId="3"/>
  </si>
  <si>
    <t>厚労産婦人科</t>
    <rPh sb="0" eb="2">
      <t>コウロウ</t>
    </rPh>
    <rPh sb="2" eb="6">
      <t>サンフジンカ</t>
    </rPh>
    <phoneticPr fontId="3"/>
  </si>
  <si>
    <t>イ.都道府県が補助する事業（間接補助）</t>
    <rPh sb="2" eb="4">
      <t>トドウ</t>
    </rPh>
    <rPh sb="4" eb="6">
      <t>フケン</t>
    </rPh>
    <rPh sb="7" eb="9">
      <t>ホジョ</t>
    </rPh>
    <rPh sb="11" eb="13">
      <t>ジギョウ</t>
    </rPh>
    <rPh sb="14" eb="16">
      <t>カンセツ</t>
    </rPh>
    <rPh sb="16" eb="18">
      <t>ホジョ</t>
    </rPh>
    <phoneticPr fontId="3"/>
  </si>
  <si>
    <t>〇</t>
  </si>
  <si>
    <t>診察室の新築工事</t>
    <rPh sb="0" eb="3">
      <t>シンサツシツ</t>
    </rPh>
    <rPh sb="4" eb="6">
      <t>シンチク</t>
    </rPh>
    <rPh sb="6" eb="8">
      <t>コウジ</t>
    </rPh>
    <phoneticPr fontId="4"/>
  </si>
  <si>
    <t>県立厚労病院</t>
    <rPh sb="0" eb="2">
      <t>ケンリツ</t>
    </rPh>
    <rPh sb="2" eb="4">
      <t>コウロウ</t>
    </rPh>
    <rPh sb="4" eb="6">
      <t>ビョウイン</t>
    </rPh>
    <phoneticPr fontId="3"/>
  </si>
  <si>
    <t>ア.都道府県が行う事業（直接補助）</t>
    <rPh sb="2" eb="6">
      <t>トドウフケン</t>
    </rPh>
    <rPh sb="7" eb="8">
      <t>オコナ</t>
    </rPh>
    <rPh sb="9" eb="11">
      <t>ジギョウ</t>
    </rPh>
    <rPh sb="12" eb="14">
      <t>チョクセツ</t>
    </rPh>
    <rPh sb="14" eb="16">
      <t>ホジョ</t>
    </rPh>
    <phoneticPr fontId="3"/>
  </si>
  <si>
    <t>診察室の改修工事</t>
    <rPh sb="0" eb="3">
      <t>シンサツシツ</t>
    </rPh>
    <rPh sb="4" eb="6">
      <t>カイシュウ</t>
    </rPh>
    <rPh sb="6" eb="8">
      <t>コウジ</t>
    </rPh>
    <phoneticPr fontId="4"/>
  </si>
  <si>
    <t>合計</t>
    <rPh sb="0" eb="2">
      <t>ゴウケイ</t>
    </rPh>
    <phoneticPr fontId="7"/>
  </si>
  <si>
    <t>【留意事項】</t>
    <rPh sb="1" eb="3">
      <t>リュウイ</t>
    </rPh>
    <rPh sb="3" eb="5">
      <t>ジコウ</t>
    </rPh>
    <phoneticPr fontId="7"/>
  </si>
  <si>
    <t>申請時には、間接補助の場合には、選定額×補助率1/2と、都道府県が補助した額を比較して少ない方の額が申請額となる</t>
    <rPh sb="0" eb="3">
      <t>シンセイジ</t>
    </rPh>
    <rPh sb="6" eb="8">
      <t>カンセツ</t>
    </rPh>
    <rPh sb="8" eb="10">
      <t>ホジョ</t>
    </rPh>
    <rPh sb="11" eb="13">
      <t>バアイ</t>
    </rPh>
    <rPh sb="16" eb="18">
      <t>センテイ</t>
    </rPh>
    <rPh sb="18" eb="19">
      <t>ガク</t>
    </rPh>
    <rPh sb="20" eb="23">
      <t>ホジョリツ</t>
    </rPh>
    <rPh sb="28" eb="32">
      <t>トドウフケン</t>
    </rPh>
    <rPh sb="33" eb="35">
      <t>ホジョ</t>
    </rPh>
    <rPh sb="37" eb="38">
      <t>ガク</t>
    </rPh>
    <rPh sb="39" eb="41">
      <t>ヒカク</t>
    </rPh>
    <rPh sb="43" eb="44">
      <t>スク</t>
    </rPh>
    <rPh sb="46" eb="47">
      <t>ホウ</t>
    </rPh>
    <rPh sb="48" eb="49">
      <t>ガク</t>
    </rPh>
    <rPh sb="50" eb="52">
      <t>シンセイ</t>
    </rPh>
    <rPh sb="52" eb="53">
      <t>ガク</t>
    </rPh>
    <phoneticPr fontId="3"/>
  </si>
  <si>
    <t>I欄及びJ欄については、交付要綱の７による変更交付申請手続の他は斜線を引くこと。</t>
    <phoneticPr fontId="4"/>
  </si>
  <si>
    <t>（A）総事業費は、地域連携周産期支援事業（産科施設のうち施設）に関わるすべての経費で、設計その他工事に伴う事務に要する費用も含まれる。</t>
    <rPh sb="21" eb="23">
      <t>サンカ</t>
    </rPh>
    <rPh sb="23" eb="25">
      <t>シセツ</t>
    </rPh>
    <phoneticPr fontId="4"/>
  </si>
  <si>
    <t>（B）寄付金とは、寄付者がその使途を、本事業に指定する寄付金をいい、使途を指定しない一般寄付金及び総事業のうち、補助対象外の事業に対する寄付金は、ここにいう寄付金とはみなさない。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t>
    <phoneticPr fontId="3"/>
  </si>
  <si>
    <t>（D）対象経費は、産科医療施設として必要な診療部門（診察室、病室等）の新築、増築、改築及び改修に要する工事費又は工事請負費</t>
    <rPh sb="3" eb="5">
      <t>タイショウ</t>
    </rPh>
    <rPh sb="5" eb="7">
      <t>ケイヒ</t>
    </rPh>
    <rPh sb="13" eb="15">
      <t>シセツ</t>
    </rPh>
    <rPh sb="21" eb="23">
      <t>シンリョウ</t>
    </rPh>
    <rPh sb="23" eb="25">
      <t>ブモン</t>
    </rPh>
    <rPh sb="26" eb="29">
      <t>シンサツシツ</t>
    </rPh>
    <rPh sb="30" eb="32">
      <t>ビョウシツ</t>
    </rPh>
    <rPh sb="32" eb="33">
      <t>トウ</t>
    </rPh>
    <phoneticPr fontId="3"/>
  </si>
  <si>
    <t>〇</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</si>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</sst>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 &quot;#,##0"/>
  </numFmts>
  <fonts count="21" x14ac:knownFonts="1">
    <font>
      <sz val="11"/>
      <color theme="1"/>
      <name val="游ゴシック"/>
      <family val="2"/>
      <charset val="128"/>
      <scheme val="minor"/>
    </font>
    <font>
      <sz val="11"/>
      <color theme="1"/>
      <name val="游ゴシック"/>
      <family val="2"/>
      <charset val="128"/>
      <scheme val="minor"/>
    </font>
    <font>
      <sz val="14"/>
      <color theme="1"/>
      <name val="游ゴシック"/>
      <family val="3"/>
      <charset val="128"/>
      <scheme val="minor"/>
    </font>
    <font>
      <sz val="6"/>
      <name val="游ゴシック"/>
      <family val="2"/>
      <charset val="128"/>
      <scheme val="minor"/>
    </font>
    <font>
      <sz val="6"/>
      <name val="游ゴシック"/>
      <family val="3"/>
      <charset val="128"/>
      <scheme val="minor"/>
    </font>
    <font>
      <sz val="11"/>
      <color theme="1"/>
      <name val="ＭＳ Ｐゴシック"/>
      <family val="3"/>
      <charset val="128"/>
    </font>
    <font>
      <b/>
      <sz val="14"/>
      <color rgb="FF000000"/>
      <name val="ＭＳ Ｐゴシック"/>
      <family val="3"/>
      <charset val="128"/>
    </font>
    <font>
      <sz val="6"/>
      <name val="ＭＳ Ｐゴシック"/>
      <family val="3"/>
      <charset val="128"/>
    </font>
    <font>
      <sz val="10"/>
      <color theme="1"/>
      <name val="メイリオ"/>
      <family val="3"/>
      <charset val="128"/>
    </font>
    <font>
      <sz val="9"/>
      <color theme="1"/>
      <name val="ＭＳ Ｐゴシック"/>
      <family val="3"/>
      <charset val="128"/>
    </font>
    <font>
      <sz val="11"/>
      <name val="ＭＳ Ｐゴシック"/>
      <family val="3"/>
      <charset val="128"/>
    </font>
    <font>
      <sz val="9"/>
      <color theme="1" tint="0.14999847407452621"/>
      <name val="ＭＳ Ｐゴシック"/>
      <family val="3"/>
      <charset val="128"/>
    </font>
    <font>
      <sz val="11"/>
      <color rgb="FF000000"/>
      <name val="ＭＳ Ｐゴシック"/>
      <family val="3"/>
      <charset val="128"/>
    </font>
    <font>
      <sz val="11"/>
      <color theme="1"/>
      <name val="メイリオ"/>
      <family val="3"/>
      <charset val="128"/>
    </font>
    <font>
      <sz val="9"/>
      <name val="ＭＳ Ｐゴシック"/>
      <family val="3"/>
      <charset val="128"/>
    </font>
    <font>
      <sz val="9"/>
      <color rgb="FF000000"/>
      <name val="ＭＳ Ｐゴシック"/>
      <family val="3"/>
      <charset val="128"/>
    </font>
    <font>
      <sz val="8"/>
      <color rgb="FF000000"/>
      <name val="ＭＳ Ｐゴシック"/>
      <family val="3"/>
      <charset val="128"/>
    </font>
    <font>
      <sz val="9"/>
      <color rgb="FF000000"/>
      <name val="ＭＳ Ｐゴシック"/>
      <family val="3"/>
    </font>
    <font>
      <sz val="9"/>
      <color rgb="FFFF0000"/>
      <name val="ＭＳ Ｐゴシック"/>
      <family val="3"/>
      <charset val="128"/>
    </font>
    <font>
      <sz val="8"/>
      <name val="游ゴシック"/>
      <family val="3"/>
      <charset val="128"/>
      <scheme val="minor"/>
    </font>
    <font>
      <sz val="10"/>
      <color theme="1"/>
      <name val="ＭＳ Ｐゴシック"/>
      <family val="3"/>
      <charset val="128"/>
    </font>
  </fonts>
  <fills count="6">
    <fill>
      <patternFill patternType="none"/>
    </fill>
    <fill>
      <patternFill patternType="gray125"/>
    </fill>
    <fill>
      <patternFill patternType="solid">
        <fgColor rgb="FFFFFFCC"/>
        <bgColor indexed="64"/>
      </patternFill>
    </fill>
    <fill>
      <patternFill patternType="solid">
        <fgColor rgb="FFFFCCCC"/>
        <bgColor indexed="64"/>
      </patternFill>
    </fill>
    <fill>
      <patternFill patternType="solid">
        <fgColor rgb="FF92D050"/>
        <bgColor indexed="64"/>
      </patternFill>
    </fill>
    <fill>
      <patternFill patternType="solid">
        <fgColor theme="1"/>
        <bgColor indexed="64"/>
      </patternFill>
    </fill>
  </fills>
  <borders count="6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style="thin">
        <color indexed="64"/>
      </right>
      <top style="thin">
        <color rgb="FF000000"/>
      </top>
      <bottom style="thick">
        <color rgb="FF000000"/>
      </bottom>
      <diagonal/>
    </border>
    <border>
      <left/>
      <right/>
      <top/>
      <bottom style="medium">
        <color indexed="64"/>
      </bottom>
      <diagonal/>
    </border>
    <border>
      <left/>
      <right/>
      <top/>
      <bottom style="thick">
        <color indexed="64"/>
      </bottom>
      <diagonal/>
    </border>
    <border>
      <left style="thick">
        <color rgb="FF000000"/>
      </left>
      <right style="medium">
        <color rgb="FF000000"/>
      </right>
      <top style="thick">
        <color rgb="FF000000"/>
      </top>
      <bottom/>
      <diagonal/>
    </border>
    <border>
      <left style="medium">
        <color rgb="FF000000"/>
      </left>
      <right style="medium">
        <color rgb="FF000000"/>
      </right>
      <top/>
      <bottom/>
      <diagonal/>
    </border>
    <border>
      <left style="medium">
        <color indexed="64"/>
      </left>
      <right style="medium">
        <color indexed="64"/>
      </right>
      <top/>
      <bottom/>
      <diagonal/>
    </border>
    <border>
      <left/>
      <right style="medium">
        <color rgb="FF000000"/>
      </right>
      <top/>
      <bottom/>
      <diagonal/>
    </border>
    <border>
      <left style="medium">
        <color rgb="FF000000"/>
      </left>
      <right style="medium">
        <color rgb="FF000000"/>
      </right>
      <top style="thick">
        <color rgb="FF000000"/>
      </top>
      <bottom/>
      <diagonal/>
    </border>
    <border>
      <left style="medium">
        <color rgb="FF000000"/>
      </left>
      <right/>
      <top/>
      <bottom/>
      <diagonal/>
    </border>
    <border>
      <left style="medium">
        <color rgb="FF000000"/>
      </left>
      <right/>
      <top style="thick">
        <color rgb="FF000000"/>
      </top>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diagonal/>
    </border>
    <border>
      <left style="thick">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style="medium">
        <color rgb="FF000000"/>
      </bottom>
      <diagonal/>
    </border>
    <border>
      <left style="medium">
        <color indexed="64"/>
      </left>
      <right style="medium">
        <color indexed="64"/>
      </right>
      <top/>
      <bottom style="medium">
        <color indexed="64"/>
      </bottom>
      <diagonal/>
    </border>
    <border>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thick">
        <color indexed="64"/>
      </right>
      <top/>
      <bottom/>
      <diagonal/>
    </border>
    <border>
      <left style="thick">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indexed="64"/>
      </left>
      <right style="medium">
        <color indexed="64"/>
      </right>
      <top style="medium">
        <color indexed="64"/>
      </top>
      <bottom/>
      <diagonal/>
    </border>
    <border>
      <left style="medium">
        <color indexed="64"/>
      </left>
      <right style="thick">
        <color indexed="64"/>
      </right>
      <top style="medium">
        <color indexed="64"/>
      </top>
      <bottom style="medium">
        <color indexed="64"/>
      </bottom>
      <diagonal/>
    </border>
    <border>
      <left style="medium">
        <color indexed="64"/>
      </left>
      <right style="medium">
        <color rgb="FF000000"/>
      </right>
      <top style="medium">
        <color indexed="64"/>
      </top>
      <bottom style="medium">
        <color indexed="64"/>
      </bottom>
      <diagonal/>
    </border>
    <border>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diagonalUp="1">
      <left style="medium">
        <color auto="1"/>
      </left>
      <right style="medium">
        <color auto="1"/>
      </right>
      <top style="medium">
        <color auto="1"/>
      </top>
      <bottom style="medium">
        <color auto="1"/>
      </bottom>
      <diagonal style="medium">
        <color auto="1"/>
      </diagonal>
    </border>
    <border>
      <left style="thick">
        <color rgb="FF000000"/>
      </left>
      <right style="medium">
        <color rgb="FF000000"/>
      </right>
      <top/>
      <bottom style="hair">
        <color indexed="64"/>
      </bottom>
      <diagonal/>
    </border>
    <border>
      <left/>
      <right style="medium">
        <color rgb="FF000000"/>
      </right>
      <top style="medium">
        <color indexed="64"/>
      </top>
      <bottom/>
      <diagonal/>
    </border>
    <border>
      <left style="medium">
        <color rgb="FF000000"/>
      </left>
      <right style="medium">
        <color rgb="FF000000"/>
      </right>
      <top/>
      <bottom style="hair">
        <color indexed="64"/>
      </bottom>
      <diagonal/>
    </border>
    <border>
      <left style="medium">
        <color rgb="FF000000"/>
      </left>
      <right/>
      <top/>
      <bottom style="hair">
        <color indexed="64"/>
      </bottom>
      <diagonal/>
    </border>
    <border diagonalUp="1">
      <left style="medium">
        <color indexed="64"/>
      </left>
      <right style="medium">
        <color indexed="64"/>
      </right>
      <top style="medium">
        <color indexed="64"/>
      </top>
      <bottom style="hair">
        <color indexed="64"/>
      </bottom>
      <diagonal style="medium">
        <color indexed="64"/>
      </diagonal>
    </border>
    <border>
      <left style="medium">
        <color rgb="FF000000"/>
      </left>
      <right style="medium">
        <color rgb="FF000000"/>
      </right>
      <top style="hair">
        <color rgb="FF000000"/>
      </top>
      <bottom style="hair">
        <color rgb="FF000000"/>
      </bottom>
      <diagonal/>
    </border>
    <border diagonalUp="1">
      <left style="medium">
        <color indexed="64"/>
      </left>
      <right style="medium">
        <color indexed="64"/>
      </right>
      <top style="hair">
        <color indexed="64"/>
      </top>
      <bottom style="hair">
        <color indexed="64"/>
      </bottom>
      <diagonal style="medium">
        <color indexed="64"/>
      </diagonal>
    </border>
    <border diagonalUp="1">
      <left style="medium">
        <color indexed="64"/>
      </left>
      <right style="thick">
        <color indexed="64"/>
      </right>
      <top style="hair">
        <color indexed="64"/>
      </top>
      <bottom style="hair">
        <color indexed="64"/>
      </bottom>
      <diagonal style="medium">
        <color indexed="64"/>
      </diagonal>
    </border>
    <border>
      <left style="thick">
        <color rgb="FF000000"/>
      </left>
      <right style="medium">
        <color rgb="FF000000"/>
      </right>
      <top/>
      <bottom style="double">
        <color indexed="64"/>
      </bottom>
      <diagonal/>
    </border>
    <border>
      <left/>
      <right style="medium">
        <color rgb="FF000000"/>
      </right>
      <top/>
      <bottom style="medium">
        <color indexed="64"/>
      </bottom>
      <diagonal/>
    </border>
    <border>
      <left style="medium">
        <color rgb="FF000000"/>
      </left>
      <right style="medium">
        <color rgb="FF000000"/>
      </right>
      <top style="hair">
        <color rgb="FF000000"/>
      </top>
      <bottom style="double">
        <color rgb="FF000000"/>
      </bottom>
      <diagonal/>
    </border>
    <border>
      <left/>
      <right style="medium">
        <color rgb="FF000000"/>
      </right>
      <top style="hair">
        <color rgb="FF000000"/>
      </top>
      <bottom style="double">
        <color rgb="FF000000"/>
      </bottom>
      <diagonal/>
    </border>
    <border>
      <left style="medium">
        <color rgb="FF000000"/>
      </left>
      <right style="medium">
        <color rgb="FF000000"/>
      </right>
      <top/>
      <bottom style="double">
        <color indexed="64"/>
      </bottom>
      <diagonal/>
    </border>
    <border>
      <left style="medium">
        <color rgb="FF000000"/>
      </left>
      <right style="medium">
        <color rgb="FF000000"/>
      </right>
      <top style="hair">
        <color indexed="64"/>
      </top>
      <bottom style="double">
        <color indexed="64"/>
      </bottom>
      <diagonal/>
    </border>
    <border diagonalUp="1">
      <left style="medium">
        <color indexed="64"/>
      </left>
      <right style="medium">
        <color indexed="64"/>
      </right>
      <top style="hair">
        <color indexed="64"/>
      </top>
      <bottom style="double">
        <color indexed="64"/>
      </bottom>
      <diagonal style="medium">
        <color indexed="64"/>
      </diagonal>
    </border>
    <border diagonalUp="1">
      <left style="medium">
        <color indexed="64"/>
      </left>
      <right style="thick">
        <color indexed="64"/>
      </right>
      <top style="hair">
        <color indexed="64"/>
      </top>
      <bottom style="double">
        <color indexed="64"/>
      </bottom>
      <diagonal style="medium">
        <color indexed="64"/>
      </diagonal>
    </border>
    <border>
      <left style="thick">
        <color rgb="FF000000"/>
      </left>
      <right style="medium">
        <color rgb="FF000000"/>
      </right>
      <top/>
      <bottom style="thick">
        <color rgb="FF000000"/>
      </bottom>
      <diagonal/>
    </border>
    <border diagonalDown="1">
      <left style="medium">
        <color rgb="FF000000"/>
      </left>
      <right style="medium">
        <color rgb="FF000000"/>
      </right>
      <top/>
      <bottom style="thick">
        <color rgb="FF000000"/>
      </bottom>
      <diagonal style="hair">
        <color rgb="FF000000"/>
      </diagonal>
    </border>
    <border diagonalDown="1">
      <left/>
      <right style="medium">
        <color rgb="FF000000"/>
      </right>
      <top/>
      <bottom style="thick">
        <color rgb="FF000000"/>
      </bottom>
      <diagonal style="hair">
        <color rgb="FF000000"/>
      </diagonal>
    </border>
    <border diagonalDown="1">
      <left style="medium">
        <color rgb="FF000000"/>
      </left>
      <right style="medium">
        <color rgb="FF000000"/>
      </right>
      <top/>
      <bottom style="thick">
        <color rgb="FF000000"/>
      </bottom>
      <diagonal style="thin">
        <color rgb="FF000000"/>
      </diagonal>
    </border>
    <border diagonalDown="1">
      <left style="medium">
        <color rgb="FF000000"/>
      </left>
      <right/>
      <top/>
      <bottom style="thick">
        <color rgb="FF000000"/>
      </bottom>
      <diagonal style="thin">
        <color rgb="FF000000"/>
      </diagonal>
    </border>
    <border diagonalDown="1">
      <left style="medium">
        <color rgb="FF000000"/>
      </left>
      <right style="medium">
        <color rgb="FF000000"/>
      </right>
      <top style="double">
        <color rgb="FF000000"/>
      </top>
      <bottom style="thick">
        <color rgb="FF000000"/>
      </bottom>
      <diagonal style="thin">
        <color rgb="FF000000"/>
      </diagonal>
    </border>
    <border diagonalDown="1">
      <left style="medium">
        <color rgb="FF000000"/>
      </left>
      <right style="medium">
        <color rgb="FF000000"/>
      </right>
      <top style="double">
        <color indexed="64"/>
      </top>
      <bottom style="thick">
        <color rgb="FF000000"/>
      </bottom>
      <diagonal style="thin">
        <color rgb="FF000000"/>
      </diagonal>
    </border>
    <border>
      <left style="medium">
        <color rgb="FF000000"/>
      </left>
      <right style="medium">
        <color rgb="FF000000"/>
      </right>
      <top style="double">
        <color rgb="FF000000"/>
      </top>
      <bottom style="thick">
        <color rgb="FF000000"/>
      </bottom>
      <diagonal/>
    </border>
    <border>
      <left style="medium">
        <color indexed="64"/>
      </left>
      <right style="medium">
        <color indexed="64"/>
      </right>
      <top style="double">
        <color indexed="64"/>
      </top>
      <bottom style="thick">
        <color indexed="64"/>
      </bottom>
      <diagonal/>
    </border>
    <border>
      <left style="medium">
        <color indexed="64"/>
      </left>
      <right style="thick">
        <color indexed="64"/>
      </right>
      <top style="double">
        <color indexed="64"/>
      </top>
      <bottom style="thick">
        <color indexed="64"/>
      </bottom>
      <diagonal/>
    </border>
    <border>
      <left style="thin">
        <color indexed="64"/>
      </left>
      <right style="thin">
        <color indexed="64"/>
      </right>
      <top style="thin">
        <color indexed="64"/>
      </top>
      <bottom/>
      <diagonal/>
    </border>
  </borders>
  <cellStyleXfs count="3">
    <xf numFmtId="0" fontId="0" fillId="0" borderId="0">
      <alignment vertical="center"/>
    </xf>
    <xf numFmtId="38" fontId="1" fillId="0" borderId="0" applyFont="0" applyFill="0" applyBorder="0" applyAlignment="0" applyProtection="0">
      <alignment vertical="center"/>
    </xf>
    <xf numFmtId="0" fontId="10" fillId="0" borderId="0"/>
  </cellStyleXfs>
  <cellXfs count="108">
    <xf numFmtId="0" fontId="0" fillId="0" borderId="0" xfId="0">
      <alignment vertical="center"/>
    </xf>
    <xf numFmtId="0" fontId="2"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8" fillId="2" borderId="4" xfId="0" applyFont="1" applyFill="1" applyBorder="1">
      <alignment vertical="center"/>
    </xf>
    <xf numFmtId="0" fontId="8" fillId="3" borderId="5" xfId="0" applyFont="1" applyFill="1" applyBorder="1">
      <alignment vertical="center"/>
    </xf>
    <xf numFmtId="0" fontId="9" fillId="0" borderId="0" xfId="0" applyFont="1" applyAlignment="1">
      <alignment horizontal="left" vertical="center"/>
    </xf>
    <xf numFmtId="0" fontId="8" fillId="4" borderId="5" xfId="0" applyFont="1" applyFill="1" applyBorder="1">
      <alignment vertical="center"/>
    </xf>
    <xf numFmtId="0" fontId="11" fillId="0" borderId="0" xfId="2" applyFont="1" applyAlignment="1">
      <alignment horizontal="left" vertical="center"/>
    </xf>
    <xf numFmtId="0" fontId="12" fillId="0" borderId="0" xfId="0" applyFont="1" applyAlignment="1">
      <alignment horizontal="center" vertical="center"/>
    </xf>
    <xf numFmtId="0" fontId="13" fillId="3" borderId="6" xfId="0" applyFont="1" applyFill="1" applyBorder="1">
      <alignment vertical="center"/>
    </xf>
    <xf numFmtId="0" fontId="13" fillId="0" borderId="7" xfId="0" applyFont="1" applyBorder="1">
      <alignment vertical="center"/>
    </xf>
    <xf numFmtId="0" fontId="5" fillId="0" borderId="8" xfId="0" applyFont="1" applyBorder="1">
      <alignment vertical="center"/>
    </xf>
    <xf numFmtId="0" fontId="9" fillId="2" borderId="0" xfId="0" applyFont="1" applyFill="1" applyAlignment="1">
      <alignment horizontal="center" vertical="center" wrapText="1"/>
    </xf>
    <xf numFmtId="0" fontId="14" fillId="2" borderId="11" xfId="0" applyFont="1" applyFill="1" applyBorder="1" applyAlignment="1">
      <alignment horizontal="center" vertical="center" wrapText="1"/>
    </xf>
    <xf numFmtId="0" fontId="15" fillId="2" borderId="12"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4" borderId="13" xfId="0" applyFont="1" applyFill="1" applyBorder="1" applyAlignment="1">
      <alignment horizontal="center" vertical="center" wrapText="1"/>
    </xf>
    <xf numFmtId="0" fontId="15" fillId="4" borderId="10" xfId="0" applyFont="1" applyFill="1" applyBorder="1" applyAlignment="1">
      <alignment horizontal="center" vertical="center" wrapText="1"/>
    </xf>
    <xf numFmtId="0" fontId="15" fillId="4" borderId="14"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4" fillId="4" borderId="13" xfId="0" applyFont="1" applyFill="1" applyBorder="1" applyAlignment="1">
      <alignment horizontal="center" vertical="center" wrapText="1"/>
    </xf>
    <xf numFmtId="0" fontId="14" fillId="4" borderId="16"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5" fillId="2" borderId="20" xfId="0" applyFont="1" applyFill="1" applyBorder="1" applyAlignment="1">
      <alignment horizontal="center" vertical="center" wrapText="1"/>
    </xf>
    <xf numFmtId="0" fontId="15" fillId="2" borderId="21" xfId="0" applyFont="1" applyFill="1" applyBorder="1" applyAlignment="1">
      <alignment horizontal="center" vertical="center" wrapText="1"/>
    </xf>
    <xf numFmtId="0" fontId="9" fillId="0" borderId="22" xfId="0" applyFont="1" applyBorder="1" applyAlignment="1">
      <alignment horizontal="center" vertical="center" wrapText="1"/>
    </xf>
    <xf numFmtId="0" fontId="15" fillId="0" borderId="22"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21" xfId="0" applyFont="1" applyBorder="1" applyAlignment="1">
      <alignment horizontal="center" vertical="center" wrapText="1"/>
    </xf>
    <xf numFmtId="0" fontId="9" fillId="0" borderId="21" xfId="0" applyFont="1" applyBorder="1" applyAlignment="1">
      <alignment horizontal="center" vertical="center" shrinkToFit="1"/>
    </xf>
    <xf numFmtId="0" fontId="9" fillId="0" borderId="11" xfId="0" applyFont="1" applyBorder="1" applyAlignment="1">
      <alignment horizontal="center" vertical="center" wrapText="1"/>
    </xf>
    <xf numFmtId="0" fontId="9" fillId="0" borderId="24" xfId="0" applyFont="1" applyBorder="1" applyAlignment="1">
      <alignment horizontal="center" vertical="center" wrapText="1"/>
    </xf>
    <xf numFmtId="0" fontId="15" fillId="0" borderId="25" xfId="0" applyFont="1" applyBorder="1" applyAlignment="1">
      <alignment vertical="top" wrapText="1"/>
    </xf>
    <xf numFmtId="0" fontId="15" fillId="0" borderId="26" xfId="0" applyFont="1" applyBorder="1" applyAlignment="1">
      <alignment horizontal="right" vertical="top" wrapText="1"/>
    </xf>
    <xf numFmtId="0" fontId="15" fillId="0" borderId="12" xfId="0" applyFont="1" applyBorder="1" applyAlignment="1">
      <alignment vertical="top" wrapText="1"/>
    </xf>
    <xf numFmtId="0" fontId="15" fillId="0" borderId="27" xfId="0" applyFont="1" applyBorder="1" applyAlignment="1">
      <alignment horizontal="right" vertical="center" wrapText="1"/>
    </xf>
    <xf numFmtId="0" fontId="15" fillId="0" borderId="14" xfId="0" applyFont="1" applyBorder="1" applyAlignment="1">
      <alignment horizontal="right" vertical="center" wrapText="1"/>
    </xf>
    <xf numFmtId="0" fontId="15" fillId="0" borderId="28" xfId="0" applyFont="1" applyBorder="1" applyAlignment="1">
      <alignment horizontal="right" vertical="center" wrapText="1"/>
    </xf>
    <xf numFmtId="0" fontId="15" fillId="0" borderId="29" xfId="0" applyFont="1" applyBorder="1" applyAlignment="1">
      <alignment horizontal="right" vertical="center" wrapText="1"/>
    </xf>
    <xf numFmtId="0" fontId="15" fillId="2" borderId="30" xfId="0" applyFont="1" applyFill="1" applyBorder="1" applyAlignment="1">
      <alignment vertical="center" wrapText="1"/>
    </xf>
    <xf numFmtId="0" fontId="15" fillId="3" borderId="31" xfId="0" applyFont="1" applyFill="1" applyBorder="1" applyAlignment="1">
      <alignment vertical="center" wrapText="1"/>
    </xf>
    <xf numFmtId="0" fontId="15" fillId="2" borderId="31" xfId="0" applyFont="1" applyFill="1" applyBorder="1" applyAlignment="1">
      <alignment vertical="center" wrapText="1"/>
    </xf>
    <xf numFmtId="176" fontId="15" fillId="2" borderId="32" xfId="0" applyNumberFormat="1" applyFont="1" applyFill="1" applyBorder="1" applyAlignment="1">
      <alignment vertical="center" shrinkToFit="1"/>
    </xf>
    <xf numFmtId="176" fontId="15" fillId="4" borderId="32" xfId="0" applyNumberFormat="1" applyFont="1" applyFill="1" applyBorder="1" applyAlignment="1">
      <alignment vertical="center" shrinkToFit="1"/>
    </xf>
    <xf numFmtId="3" fontId="15" fillId="4" borderId="32" xfId="0" applyNumberFormat="1" applyFont="1" applyFill="1" applyBorder="1" applyAlignment="1">
      <alignment vertical="center" shrinkToFit="1"/>
    </xf>
    <xf numFmtId="12" fontId="15" fillId="4" borderId="33" xfId="0" applyNumberFormat="1" applyFont="1" applyFill="1" applyBorder="1" applyAlignment="1">
      <alignment vertical="center" shrinkToFit="1"/>
    </xf>
    <xf numFmtId="38" fontId="15" fillId="4" borderId="33" xfId="1" applyFont="1" applyFill="1" applyBorder="1" applyAlignment="1">
      <alignment vertical="center" shrinkToFit="1"/>
    </xf>
    <xf numFmtId="176" fontId="15" fillId="2" borderId="33" xfId="0" applyNumberFormat="1" applyFont="1" applyFill="1" applyBorder="1" applyAlignment="1">
      <alignment vertical="center" shrinkToFit="1"/>
    </xf>
    <xf numFmtId="176" fontId="15" fillId="4" borderId="34" xfId="0" applyNumberFormat="1" applyFont="1" applyFill="1" applyBorder="1" applyAlignment="1">
      <alignment vertical="center" shrinkToFit="1"/>
    </xf>
    <xf numFmtId="176" fontId="15" fillId="4" borderId="35" xfId="0" applyNumberFormat="1" applyFont="1" applyFill="1" applyBorder="1" applyAlignment="1">
      <alignment vertical="center" shrinkToFit="1"/>
    </xf>
    <xf numFmtId="0" fontId="5" fillId="0" borderId="0" xfId="0" applyFont="1" applyAlignment="1">
      <alignment horizontal="center" vertical="center"/>
    </xf>
    <xf numFmtId="12" fontId="5" fillId="0" borderId="0" xfId="0" applyNumberFormat="1" applyFont="1" applyAlignment="1">
      <alignment horizontal="center" vertical="center"/>
    </xf>
    <xf numFmtId="176" fontId="15" fillId="5" borderId="33" xfId="0" applyNumberFormat="1" applyFont="1" applyFill="1" applyBorder="1" applyAlignment="1">
      <alignment vertical="center" shrinkToFit="1"/>
    </xf>
    <xf numFmtId="0" fontId="15" fillId="2" borderId="36" xfId="0" applyFont="1" applyFill="1" applyBorder="1" applyAlignment="1">
      <alignment vertical="center" wrapText="1"/>
    </xf>
    <xf numFmtId="0" fontId="15" fillId="3" borderId="37" xfId="0" applyFont="1" applyFill="1" applyBorder="1" applyAlignment="1">
      <alignment vertical="center" wrapText="1"/>
    </xf>
    <xf numFmtId="0" fontId="15" fillId="2" borderId="37" xfId="0" applyFont="1" applyFill="1" applyBorder="1" applyAlignment="1">
      <alignment vertical="center" wrapText="1"/>
    </xf>
    <xf numFmtId="0" fontId="15" fillId="2" borderId="12" xfId="0" applyFont="1" applyFill="1" applyBorder="1" applyAlignment="1">
      <alignment vertical="center" wrapText="1"/>
    </xf>
    <xf numFmtId="176" fontId="15" fillId="2" borderId="38" xfId="0" applyNumberFormat="1" applyFont="1" applyFill="1" applyBorder="1" applyAlignment="1">
      <alignment vertical="center" shrinkToFit="1"/>
    </xf>
    <xf numFmtId="176" fontId="15" fillId="4" borderId="38" xfId="0" applyNumberFormat="1" applyFont="1" applyFill="1" applyBorder="1" applyAlignment="1">
      <alignment vertical="center" shrinkToFit="1"/>
    </xf>
    <xf numFmtId="3" fontId="17" fillId="4" borderId="38" xfId="0" applyNumberFormat="1" applyFont="1" applyFill="1" applyBorder="1" applyAlignment="1">
      <alignment vertical="center" shrinkToFit="1"/>
    </xf>
    <xf numFmtId="12" fontId="15" fillId="4" borderId="39" xfId="0" applyNumberFormat="1" applyFont="1" applyFill="1" applyBorder="1" applyAlignment="1">
      <alignment vertical="center" shrinkToFit="1"/>
    </xf>
    <xf numFmtId="38" fontId="15" fillId="4" borderId="39" xfId="1" applyFont="1" applyFill="1" applyBorder="1" applyAlignment="1">
      <alignment vertical="center" shrinkToFit="1"/>
    </xf>
    <xf numFmtId="176" fontId="15" fillId="2" borderId="39" xfId="0" applyNumberFormat="1" applyFont="1" applyFill="1" applyBorder="1" applyAlignment="1">
      <alignment vertical="center" shrinkToFit="1"/>
    </xf>
    <xf numFmtId="176" fontId="15" fillId="4" borderId="40" xfId="0" applyNumberFormat="1" applyFont="1" applyFill="1" applyBorder="1" applyAlignment="1">
      <alignment vertical="center" shrinkToFit="1"/>
    </xf>
    <xf numFmtId="0" fontId="15" fillId="3" borderId="41" xfId="0" applyFont="1" applyFill="1" applyBorder="1" applyAlignment="1">
      <alignment vertical="center" wrapText="1"/>
    </xf>
    <xf numFmtId="0" fontId="15" fillId="2" borderId="41" xfId="0" applyFont="1" applyFill="1" applyBorder="1" applyAlignment="1">
      <alignment vertical="center" wrapText="1"/>
    </xf>
    <xf numFmtId="176" fontId="15" fillId="4" borderId="42" xfId="0" applyNumberFormat="1" applyFont="1" applyFill="1" applyBorder="1" applyAlignment="1">
      <alignment vertical="center" shrinkToFit="1"/>
    </xf>
    <xf numFmtId="176" fontId="15" fillId="4" borderId="43" xfId="0" applyNumberFormat="1" applyFont="1" applyFill="1" applyBorder="1" applyAlignment="1">
      <alignment vertical="center" shrinkToFit="1"/>
    </xf>
    <xf numFmtId="56" fontId="5" fillId="0" borderId="0" xfId="0" applyNumberFormat="1" applyFont="1">
      <alignment vertical="center"/>
    </xf>
    <xf numFmtId="0" fontId="15" fillId="2" borderId="44" xfId="0" applyFont="1" applyFill="1" applyBorder="1" applyAlignment="1">
      <alignment vertical="center" wrapText="1"/>
    </xf>
    <xf numFmtId="0" fontId="15" fillId="3" borderId="45" xfId="0" applyFont="1" applyFill="1" applyBorder="1" applyAlignment="1">
      <alignment vertical="center" wrapText="1"/>
    </xf>
    <xf numFmtId="0" fontId="15" fillId="2" borderId="46" xfId="0" applyFont="1" applyFill="1" applyBorder="1" applyAlignment="1">
      <alignment vertical="center" wrapText="1"/>
    </xf>
    <xf numFmtId="0" fontId="15" fillId="2" borderId="47" xfId="0" applyFont="1" applyFill="1" applyBorder="1" applyAlignment="1">
      <alignment vertical="center" wrapText="1"/>
    </xf>
    <xf numFmtId="176" fontId="15" fillId="2" borderId="48" xfId="0" applyNumberFormat="1" applyFont="1" applyFill="1" applyBorder="1" applyAlignment="1">
      <alignment vertical="center" shrinkToFit="1"/>
    </xf>
    <xf numFmtId="176" fontId="17" fillId="4" borderId="38" xfId="0" applyNumberFormat="1" applyFont="1" applyFill="1" applyBorder="1" applyAlignment="1">
      <alignment vertical="center" shrinkToFit="1"/>
    </xf>
    <xf numFmtId="3" fontId="17" fillId="4" borderId="49" xfId="0" applyNumberFormat="1" applyFont="1" applyFill="1" applyBorder="1" applyAlignment="1">
      <alignment vertical="center" shrinkToFit="1"/>
    </xf>
    <xf numFmtId="176" fontId="17" fillId="4" borderId="10" xfId="0" applyNumberFormat="1" applyFont="1" applyFill="1" applyBorder="1" applyAlignment="1">
      <alignment vertical="center" shrinkToFit="1"/>
    </xf>
    <xf numFmtId="12" fontId="17" fillId="4" borderId="10" xfId="0" applyNumberFormat="1" applyFont="1" applyFill="1" applyBorder="1" applyAlignment="1">
      <alignment vertical="center" shrinkToFit="1"/>
    </xf>
    <xf numFmtId="176" fontId="17" fillId="2" borderId="49" xfId="0" applyNumberFormat="1" applyFont="1" applyFill="1" applyBorder="1" applyAlignment="1">
      <alignment vertical="center" shrinkToFit="1"/>
    </xf>
    <xf numFmtId="176" fontId="15" fillId="4" borderId="50" xfId="0" applyNumberFormat="1" applyFont="1" applyFill="1" applyBorder="1" applyAlignment="1">
      <alignment vertical="center" shrinkToFit="1"/>
    </xf>
    <xf numFmtId="176" fontId="15" fillId="4" borderId="51" xfId="0" applyNumberFormat="1" applyFont="1" applyFill="1" applyBorder="1" applyAlignment="1">
      <alignment vertical="center" shrinkToFit="1"/>
    </xf>
    <xf numFmtId="0" fontId="15" fillId="0" borderId="52" xfId="0" applyFont="1" applyBorder="1" applyAlignment="1">
      <alignment horizontal="right" vertical="center" shrinkToFit="1"/>
    </xf>
    <xf numFmtId="0" fontId="15" fillId="0" borderId="53" xfId="0" applyFont="1" applyBorder="1" applyAlignment="1">
      <alignment horizontal="right" vertical="center" shrinkToFit="1"/>
    </xf>
    <xf numFmtId="0" fontId="15" fillId="0" borderId="54" xfId="0" applyFont="1" applyBorder="1" applyAlignment="1">
      <alignment horizontal="right" vertical="center" shrinkToFit="1"/>
    </xf>
    <xf numFmtId="176" fontId="15" fillId="0" borderId="55" xfId="0" applyNumberFormat="1" applyFont="1" applyBorder="1" applyAlignment="1">
      <alignment vertical="center" shrinkToFit="1"/>
    </xf>
    <xf numFmtId="176" fontId="15" fillId="0" borderId="56" xfId="0" applyNumberFormat="1" applyFont="1" applyBorder="1" applyAlignment="1">
      <alignment vertical="center" shrinkToFit="1"/>
    </xf>
    <xf numFmtId="176" fontId="15" fillId="0" borderId="57" xfId="0" applyNumberFormat="1" applyFont="1" applyBorder="1" applyAlignment="1">
      <alignment vertical="center" shrinkToFit="1"/>
    </xf>
    <xf numFmtId="176" fontId="15" fillId="0" borderId="58" xfId="0" applyNumberFormat="1" applyFont="1" applyBorder="1" applyAlignment="1">
      <alignment vertical="center" shrinkToFit="1"/>
    </xf>
    <xf numFmtId="176" fontId="14" fillId="0" borderId="59" xfId="0" applyNumberFormat="1" applyFont="1" applyBorder="1" applyAlignment="1">
      <alignment vertical="center" shrinkToFit="1"/>
    </xf>
    <xf numFmtId="176" fontId="18" fillId="0" borderId="60" xfId="0" applyNumberFormat="1" applyFont="1" applyBorder="1" applyAlignment="1">
      <alignment vertical="center" shrinkToFit="1"/>
    </xf>
    <xf numFmtId="176" fontId="18" fillId="0" borderId="61" xfId="0" applyNumberFormat="1" applyFont="1" applyBorder="1" applyAlignment="1">
      <alignment vertical="center" shrinkToFit="1"/>
    </xf>
    <xf numFmtId="0" fontId="15" fillId="0" borderId="0" xfId="0" applyFont="1">
      <alignment vertical="center"/>
    </xf>
    <xf numFmtId="0" fontId="19" fillId="0" borderId="62" xfId="2" applyFont="1" applyBorder="1" applyAlignment="1">
      <alignment vertical="center"/>
    </xf>
    <xf numFmtId="0" fontId="15" fillId="0" borderId="0" xfId="0" applyFont="1" applyAlignment="1">
      <alignment horizontal="left" vertical="center"/>
    </xf>
    <xf numFmtId="0" fontId="19" fillId="0" borderId="4" xfId="2" applyFont="1" applyBorder="1" applyAlignment="1">
      <alignment vertical="center"/>
    </xf>
    <xf numFmtId="0" fontId="14" fillId="0" borderId="0" xfId="0" applyFont="1">
      <alignment vertical="center"/>
    </xf>
    <xf numFmtId="0" fontId="18" fillId="0" borderId="0" xfId="0" applyFont="1">
      <alignment vertical="center"/>
    </xf>
    <xf numFmtId="0" fontId="9" fillId="0" borderId="0" xfId="0" applyFont="1">
      <alignment vertical="center"/>
    </xf>
    <xf numFmtId="0" fontId="20" fillId="0" borderId="0" xfId="0" applyFont="1">
      <alignment vertical="center"/>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9" fillId="2" borderId="9"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9" fillId="3" borderId="10" xfId="0" applyFont="1" applyFill="1" applyBorder="1" applyAlignment="1">
      <alignment horizontal="center" vertical="center" wrapText="1"/>
    </xf>
    <xf numFmtId="0" fontId="9" fillId="3" borderId="19" xfId="0" applyFont="1" applyFill="1" applyBorder="1" applyAlignment="1">
      <alignment horizontal="center" vertical="center" wrapText="1"/>
    </xf>
    <xf numFmtId="0" fontId="9" fillId="0" borderId="0" xfId="0" applyFont="1" applyAlignment="1">
      <alignment horizontal="left" vertical="center" wrapText="1"/>
    </xf>
  </cellXfs>
  <cellStyles count="3">
    <cellStyle name="桁区切り" xfId="1" builtinId="6"/>
    <cellStyle name="標準" xfId="0" builtinId="0"/>
    <cellStyle name="標準_交付要綱（様式編②）" xfId="2" xr:uid="{1094706C-606D-4408-85F4-94E02DCDA4A1}"/>
  </cellStyles>
  <dxfs count="2">
    <dxf>
      <fill>
        <patternFill>
          <bgColor theme="1"/>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5176F-7227-46E2-B50D-CEB7F7106B7E}">
  <dimension ref="A1:Y28"/>
  <sheetViews>
    <sheetView tabSelected="1" workbookViewId="0">
      <selection sqref="A1:XFD1048576"/>
    </sheetView>
  </sheetViews>
  <sheetFormatPr defaultColWidth="9" defaultRowHeight="13.5" x14ac:dyDescent="0.4"/>
  <cols>
    <col min="1" max="1" width="7.125" style="2" bestFit="1" customWidth="1"/>
    <col min="2" max="2" width="24.75" style="2" customWidth="1"/>
    <col min="3" max="3" width="29.875" style="2" bestFit="1" customWidth="1"/>
    <col min="4" max="4" width="15.375" style="2" bestFit="1" customWidth="1"/>
    <col min="5" max="5" width="19" style="2" bestFit="1" customWidth="1"/>
    <col min="6" max="17" width="11.25" style="2" customWidth="1"/>
    <col min="18" max="20" width="5.75" style="2" customWidth="1"/>
    <col min="21" max="22" width="5.625" style="2" customWidth="1"/>
    <col min="23" max="16384" width="9" style="2"/>
  </cols>
  <sheetData>
    <row r="1" spans="1:25" ht="24.75" thickBot="1" x14ac:dyDescent="0.45">
      <c r="A1" s="1" t="s">
        <v>0</v>
      </c>
    </row>
    <row r="2" spans="1:25" ht="18" thickBot="1" x14ac:dyDescent="0.45">
      <c r="B2" s="100" t="s">
        <v>1</v>
      </c>
      <c r="C2" s="101"/>
      <c r="D2" s="101"/>
      <c r="E2" s="101"/>
      <c r="F2" s="101"/>
      <c r="G2" s="101"/>
      <c r="H2" s="101"/>
      <c r="I2" s="101"/>
      <c r="J2" s="101"/>
      <c r="K2" s="101"/>
      <c r="L2" s="101"/>
      <c r="M2" s="101"/>
      <c r="N2" s="101"/>
      <c r="O2" s="102"/>
      <c r="P2" s="3"/>
      <c r="Q2" s="3"/>
    </row>
    <row r="3" spans="1:25" ht="16.5" x14ac:dyDescent="0.4">
      <c r="B3" s="4" t="s">
        <v>2</v>
      </c>
    </row>
    <row r="4" spans="1:25" ht="16.5" x14ac:dyDescent="0.4">
      <c r="B4" s="5" t="s">
        <v>3</v>
      </c>
      <c r="C4" s="6"/>
      <c r="D4" s="6"/>
      <c r="E4" s="6"/>
    </row>
    <row r="5" spans="1:25" ht="16.5" x14ac:dyDescent="0.4">
      <c r="B5" s="7" t="s">
        <v>4</v>
      </c>
      <c r="C5" s="8"/>
      <c r="D5" s="8"/>
      <c r="E5" s="8"/>
    </row>
    <row r="6" spans="1:25" x14ac:dyDescent="0.4">
      <c r="B6" s="8"/>
      <c r="C6" s="8"/>
      <c r="D6" s="8"/>
      <c r="E6" s="8"/>
    </row>
    <row r="7" spans="1:25" x14ac:dyDescent="0.4">
      <c r="B7" s="9"/>
      <c r="C7" s="9"/>
      <c r="D7" s="9"/>
      <c r="E7" s="9"/>
      <c r="F7" s="9"/>
      <c r="G7" s="9"/>
      <c r="H7" s="9"/>
      <c r="I7" s="9"/>
      <c r="J7" s="9"/>
      <c r="K7" s="9"/>
      <c r="L7" s="9"/>
      <c r="M7" s="9"/>
      <c r="N7" s="9"/>
      <c r="O7" s="9"/>
      <c r="P7" s="9"/>
      <c r="Q7" s="9"/>
    </row>
    <row r="8" spans="1:25" ht="19.5" thickBot="1" x14ac:dyDescent="0.45">
      <c r="B8" s="10"/>
      <c r="C8" s="11" t="s">
        <v>5</v>
      </c>
      <c r="D8" s="11"/>
      <c r="E8" s="11"/>
      <c r="F8" s="11"/>
      <c r="L8" s="12"/>
      <c r="M8" s="12"/>
    </row>
    <row r="9" spans="1:25" ht="34.5" thickTop="1" x14ac:dyDescent="0.4">
      <c r="B9" s="103" t="s">
        <v>6</v>
      </c>
      <c r="C9" s="105" t="s">
        <v>7</v>
      </c>
      <c r="D9" s="13" t="s">
        <v>8</v>
      </c>
      <c r="E9" s="14" t="s">
        <v>9</v>
      </c>
      <c r="F9" s="15" t="s">
        <v>10</v>
      </c>
      <c r="G9" s="16" t="s">
        <v>11</v>
      </c>
      <c r="H9" s="17" t="s">
        <v>12</v>
      </c>
      <c r="I9" s="16" t="s">
        <v>13</v>
      </c>
      <c r="J9" s="17" t="s">
        <v>14</v>
      </c>
      <c r="K9" s="17" t="s">
        <v>15</v>
      </c>
      <c r="L9" s="18" t="s">
        <v>16</v>
      </c>
      <c r="M9" s="19" t="s">
        <v>17</v>
      </c>
      <c r="N9" s="20" t="s">
        <v>18</v>
      </c>
      <c r="O9" s="21" t="s">
        <v>19</v>
      </c>
      <c r="P9" s="22" t="s">
        <v>20</v>
      </c>
      <c r="Q9" s="23" t="s">
        <v>21</v>
      </c>
    </row>
    <row r="10" spans="1:25" ht="14.25" thickBot="1" x14ac:dyDescent="0.45">
      <c r="B10" s="104"/>
      <c r="C10" s="106"/>
      <c r="D10" s="24"/>
      <c r="E10" s="25"/>
      <c r="F10" s="26" t="s">
        <v>22</v>
      </c>
      <c r="G10" s="27" t="s">
        <v>23</v>
      </c>
      <c r="H10" s="26" t="s">
        <v>24</v>
      </c>
      <c r="I10" s="27" t="s">
        <v>25</v>
      </c>
      <c r="J10" s="26" t="s">
        <v>26</v>
      </c>
      <c r="K10" s="28" t="s">
        <v>27</v>
      </c>
      <c r="L10" s="29"/>
      <c r="M10" s="30" t="s">
        <v>28</v>
      </c>
      <c r="N10" s="29" t="s">
        <v>29</v>
      </c>
      <c r="O10" s="29" t="s">
        <v>30</v>
      </c>
      <c r="P10" s="31" t="s">
        <v>31</v>
      </c>
      <c r="Q10" s="32" t="s">
        <v>32</v>
      </c>
    </row>
    <row r="11" spans="1:25" ht="14.25" thickBot="1" x14ac:dyDescent="0.45">
      <c r="B11" s="33"/>
      <c r="C11" s="34" t="s">
        <v>33</v>
      </c>
      <c r="D11" s="34" t="s">
        <v>33</v>
      </c>
      <c r="E11" s="35"/>
      <c r="F11" s="36" t="s">
        <v>34</v>
      </c>
      <c r="G11" s="36" t="s">
        <v>35</v>
      </c>
      <c r="H11" s="36" t="s">
        <v>34</v>
      </c>
      <c r="I11" s="36" t="s">
        <v>34</v>
      </c>
      <c r="J11" s="36" t="s">
        <v>36</v>
      </c>
      <c r="K11" s="36" t="s">
        <v>36</v>
      </c>
      <c r="L11" s="37"/>
      <c r="M11" s="37" t="s">
        <v>37</v>
      </c>
      <c r="N11" s="37" t="s">
        <v>37</v>
      </c>
      <c r="O11" s="38" t="s">
        <v>37</v>
      </c>
      <c r="P11" s="38" t="s">
        <v>38</v>
      </c>
      <c r="Q11" s="39" t="s">
        <v>38</v>
      </c>
    </row>
    <row r="12" spans="1:25" ht="14.25" thickBot="1" x14ac:dyDescent="0.45">
      <c r="A12" s="2" t="s">
        <v>39</v>
      </c>
      <c r="B12" s="40" t="s">
        <v>40</v>
      </c>
      <c r="C12" s="41" t="s">
        <v>41</v>
      </c>
      <c r="D12" s="42" t="s">
        <v>42</v>
      </c>
      <c r="E12" s="42" t="s">
        <v>43</v>
      </c>
      <c r="F12" s="43">
        <v>50000000</v>
      </c>
      <c r="G12" s="43">
        <v>8500000</v>
      </c>
      <c r="H12" s="44">
        <f t="shared" ref="H12:H17" si="0">F12-G12</f>
        <v>41500000</v>
      </c>
      <c r="I12" s="43">
        <v>40000000</v>
      </c>
      <c r="J12" s="45">
        <v>7239000</v>
      </c>
      <c r="K12" s="44">
        <f>MIN(H12,I12,J12)</f>
        <v>7239000</v>
      </c>
      <c r="L12" s="46">
        <v>0.5</v>
      </c>
      <c r="M12" s="47">
        <f>K12*1/2</f>
        <v>3619500</v>
      </c>
      <c r="N12" s="48">
        <v>3619500</v>
      </c>
      <c r="O12" s="49">
        <f>ROUNDDOWN(MIN(M12,N12),-3)</f>
        <v>3619000</v>
      </c>
      <c r="P12" s="50"/>
      <c r="Q12" s="50"/>
      <c r="R12" s="51"/>
      <c r="S12" s="52"/>
      <c r="T12" s="52"/>
      <c r="U12" s="52"/>
      <c r="V12" s="52"/>
    </row>
    <row r="13" spans="1:25" ht="14.25" thickBot="1" x14ac:dyDescent="0.45">
      <c r="A13" s="2" t="s">
        <v>39</v>
      </c>
      <c r="B13" s="40" t="s">
        <v>44</v>
      </c>
      <c r="C13" s="41" t="s">
        <v>45</v>
      </c>
      <c r="D13" s="42" t="s">
        <v>42</v>
      </c>
      <c r="E13" s="42" t="s">
        <v>46</v>
      </c>
      <c r="F13" s="43">
        <v>50000000</v>
      </c>
      <c r="G13" s="43">
        <v>8500000</v>
      </c>
      <c r="H13" s="44">
        <f t="shared" si="0"/>
        <v>41500000</v>
      </c>
      <c r="I13" s="43">
        <v>15800353</v>
      </c>
      <c r="J13" s="45">
        <v>7239000</v>
      </c>
      <c r="K13" s="44">
        <f>MIN(H13,I13,J13)</f>
        <v>7239000</v>
      </c>
      <c r="L13" s="46">
        <v>0.5</v>
      </c>
      <c r="M13" s="47">
        <f>K13*1/2</f>
        <v>3619500</v>
      </c>
      <c r="N13" s="53"/>
      <c r="O13" s="49">
        <f>ROUNDDOWN(MIN(M13,N13),-3)</f>
        <v>3619000</v>
      </c>
      <c r="P13" s="50"/>
      <c r="Q13" s="50"/>
      <c r="R13" s="51"/>
      <c r="S13" s="52"/>
      <c r="T13" s="52"/>
      <c r="U13" s="52"/>
      <c r="V13" s="52"/>
    </row>
    <row r="14" spans="1:25" x14ac:dyDescent="0.4">
      <c r="B14" s="54"/>
      <c r="C14" s="55"/>
      <c r="D14" s="56"/>
      <c r="E14" s="57"/>
      <c r="F14" s="58"/>
      <c r="G14" s="58"/>
      <c r="H14" s="59">
        <f t="shared" si="0"/>
        <v>0</v>
      </c>
      <c r="I14" s="58"/>
      <c r="J14" s="60">
        <v>7239000</v>
      </c>
      <c r="K14" s="59">
        <f>MIN(H14,I14,J14)</f>
        <v>0</v>
      </c>
      <c r="L14" s="61">
        <v>0.5</v>
      </c>
      <c r="M14" s="62">
        <f>K14*1/2</f>
        <v>0</v>
      </c>
      <c r="N14" s="63">
        <v>0</v>
      </c>
      <c r="O14" s="59">
        <f>ROUNDDOWN(MIN(M14,N14),-3)</f>
        <v>0</v>
      </c>
      <c r="P14" s="64"/>
      <c r="Q14" s="64"/>
      <c r="R14" s="51"/>
      <c r="S14" s="52"/>
      <c r="T14" s="52"/>
      <c r="U14" s="52"/>
      <c r="V14" s="52"/>
    </row>
    <row r="15" spans="1:25" x14ac:dyDescent="0.4">
      <c r="B15" s="54"/>
      <c r="C15" s="65"/>
      <c r="D15" s="66"/>
      <c r="E15" s="66"/>
      <c r="F15" s="58"/>
      <c r="G15" s="58"/>
      <c r="H15" s="59">
        <f t="shared" si="0"/>
        <v>0</v>
      </c>
      <c r="I15" s="58"/>
      <c r="J15" s="60">
        <v>7239000</v>
      </c>
      <c r="K15" s="59">
        <f>MIN(H15,I15,J15)</f>
        <v>0</v>
      </c>
      <c r="L15" s="61">
        <v>0.5</v>
      </c>
      <c r="M15" s="62">
        <f t="shared" ref="M15:M17" si="1">K15*1/2</f>
        <v>0</v>
      </c>
      <c r="N15" s="63">
        <v>0</v>
      </c>
      <c r="O15" s="59">
        <f>ROUNDDOWN(MIN(M15,N15),-3)</f>
        <v>0</v>
      </c>
      <c r="P15" s="67"/>
      <c r="Q15" s="68"/>
      <c r="R15" s="51"/>
      <c r="S15" s="52"/>
      <c r="T15" s="52"/>
      <c r="U15" s="52"/>
      <c r="V15" s="52"/>
    </row>
    <row r="16" spans="1:25" x14ac:dyDescent="0.4">
      <c r="B16" s="54"/>
      <c r="C16" s="65"/>
      <c r="D16" s="66"/>
      <c r="E16" s="66"/>
      <c r="F16" s="58"/>
      <c r="G16" s="58"/>
      <c r="H16" s="59">
        <f t="shared" si="0"/>
        <v>0</v>
      </c>
      <c r="I16" s="58"/>
      <c r="J16" s="60">
        <v>7239000</v>
      </c>
      <c r="K16" s="59">
        <f t="shared" ref="K16" si="2">MIN(H16,I16,J16)</f>
        <v>0</v>
      </c>
      <c r="L16" s="61">
        <v>0.5</v>
      </c>
      <c r="M16" s="62">
        <f t="shared" si="1"/>
        <v>0</v>
      </c>
      <c r="N16" s="63">
        <v>0</v>
      </c>
      <c r="O16" s="59">
        <f t="shared" ref="O16:O17" si="3">ROUNDDOWN(MIN(M16,N16),-3)</f>
        <v>0</v>
      </c>
      <c r="P16" s="67"/>
      <c r="Q16" s="68"/>
      <c r="R16" s="51"/>
      <c r="S16" s="52"/>
      <c r="T16" s="52"/>
      <c r="U16" s="52"/>
      <c r="V16" s="52"/>
      <c r="Y16" s="69"/>
    </row>
    <row r="17" spans="2:22" ht="14.25" thickBot="1" x14ac:dyDescent="0.45">
      <c r="B17" s="70"/>
      <c r="C17" s="71"/>
      <c r="D17" s="72"/>
      <c r="E17" s="73"/>
      <c r="F17" s="74"/>
      <c r="G17" s="74"/>
      <c r="H17" s="75">
        <f t="shared" si="0"/>
        <v>0</v>
      </c>
      <c r="I17" s="74"/>
      <c r="J17" s="76">
        <v>7239000</v>
      </c>
      <c r="K17" s="77">
        <f>MIN(H17,I17,J17)</f>
        <v>0</v>
      </c>
      <c r="L17" s="78">
        <v>0.5</v>
      </c>
      <c r="M17" s="62">
        <f t="shared" si="1"/>
        <v>0</v>
      </c>
      <c r="N17" s="79">
        <v>0</v>
      </c>
      <c r="O17" s="59">
        <f t="shared" si="3"/>
        <v>0</v>
      </c>
      <c r="P17" s="80"/>
      <c r="Q17" s="81"/>
      <c r="R17" s="51"/>
      <c r="S17" s="52"/>
      <c r="T17" s="52"/>
      <c r="U17" s="52"/>
      <c r="V17" s="52"/>
    </row>
    <row r="18" spans="2:22" ht="15" thickTop="1" thickBot="1" x14ac:dyDescent="0.45">
      <c r="B18" s="82" t="s">
        <v>47</v>
      </c>
      <c r="C18" s="83"/>
      <c r="D18" s="84"/>
      <c r="E18" s="84"/>
      <c r="F18" s="85"/>
      <c r="G18" s="86"/>
      <c r="H18" s="87"/>
      <c r="I18" s="85"/>
      <c r="J18" s="86"/>
      <c r="K18" s="87"/>
      <c r="L18" s="88"/>
      <c r="M18" s="88"/>
      <c r="N18" s="86"/>
      <c r="O18" s="89">
        <f>SUM(O14:O17)</f>
        <v>0</v>
      </c>
      <c r="P18" s="90"/>
      <c r="Q18" s="91"/>
    </row>
    <row r="19" spans="2:22" ht="14.25" thickTop="1" x14ac:dyDescent="0.4">
      <c r="B19" s="92"/>
      <c r="C19" s="93" t="s">
        <v>45</v>
      </c>
      <c r="D19" s="92"/>
      <c r="E19" s="92"/>
    </row>
    <row r="20" spans="2:22" x14ac:dyDescent="0.4">
      <c r="B20" s="94" t="s">
        <v>48</v>
      </c>
      <c r="C20" s="95" t="s">
        <v>41</v>
      </c>
      <c r="D20" s="94"/>
      <c r="E20" s="94"/>
      <c r="K20" s="69"/>
      <c r="L20" s="69"/>
      <c r="M20" s="69"/>
      <c r="N20" s="69"/>
    </row>
    <row r="21" spans="2:22" x14ac:dyDescent="0.4">
      <c r="B21" s="96" t="s">
        <v>49</v>
      </c>
      <c r="C21" s="96"/>
      <c r="D21" s="96"/>
      <c r="E21" s="96"/>
    </row>
    <row r="22" spans="2:22" x14ac:dyDescent="0.4">
      <c r="B22" s="96" t="s">
        <v>50</v>
      </c>
      <c r="C22" s="97"/>
      <c r="D22" s="97"/>
      <c r="E22" s="97"/>
    </row>
    <row r="23" spans="2:22" x14ac:dyDescent="0.4">
      <c r="B23" s="98" t="s">
        <v>51</v>
      </c>
      <c r="C23" s="98"/>
      <c r="D23" s="98"/>
      <c r="E23" s="98"/>
      <c r="F23" s="98"/>
      <c r="G23" s="98"/>
      <c r="H23" s="98"/>
      <c r="I23" s="98"/>
      <c r="J23" s="98"/>
      <c r="K23" s="99"/>
      <c r="L23" s="99"/>
      <c r="M23" s="99"/>
      <c r="N23" s="99"/>
    </row>
    <row r="24" spans="2:22" ht="13.5" customHeight="1" x14ac:dyDescent="0.4">
      <c r="B24" s="107" t="s">
        <v>52</v>
      </c>
      <c r="C24" s="107"/>
      <c r="D24" s="107"/>
      <c r="E24" s="107"/>
      <c r="F24" s="107"/>
      <c r="G24" s="107"/>
      <c r="H24" s="107"/>
      <c r="I24" s="107"/>
      <c r="J24" s="107"/>
      <c r="K24" s="107"/>
      <c r="L24" s="107"/>
      <c r="M24" s="107"/>
      <c r="N24" s="107"/>
      <c r="O24" s="107"/>
      <c r="P24" s="107"/>
      <c r="Q24" s="107"/>
      <c r="R24" s="107"/>
      <c r="S24" s="107"/>
    </row>
    <row r="25" spans="2:22" x14ac:dyDescent="0.4">
      <c r="B25" s="98" t="s">
        <v>53</v>
      </c>
      <c r="C25" s="98"/>
      <c r="D25" s="98"/>
      <c r="E25" s="98"/>
      <c r="F25" s="98"/>
      <c r="G25" s="98"/>
      <c r="H25" s="98"/>
      <c r="I25" s="98"/>
      <c r="J25" s="98"/>
      <c r="K25" s="99"/>
      <c r="L25" s="99"/>
      <c r="M25" s="99"/>
      <c r="N25" s="99"/>
    </row>
    <row r="27" spans="2:22" x14ac:dyDescent="0.4">
      <c r="D27" s="2" t="s">
        <v>54</v>
      </c>
    </row>
    <row r="28" spans="2:22" x14ac:dyDescent="0.4">
      <c r="D28" s="2" t="s">
        <v>55</v>
      </c>
    </row>
  </sheetData>
  <mergeCells count="4">
    <mergeCell ref="B2:O2"/>
    <mergeCell ref="B9:B10"/>
    <mergeCell ref="C9:C10"/>
    <mergeCell ref="B24:S24"/>
  </mergeCells>
  <phoneticPr fontId="3"/>
  <conditionalFormatting sqref="R14:R34">
    <cfRule type="expression" dxfId="0" priority="1">
      <formula>IF(F14="都道府県が行う事業（直接補助）",TRUE,FALSE)</formula>
    </cfRule>
  </conditionalFormatting>
  <dataValidations count="5">
    <dataValidation type="list" allowBlank="1" showInputMessage="1" showErrorMessage="1" sqref="C12:C17" xr:uid="{B6CB1438-B7C2-4CD4-8E7F-880F19B406BC}">
      <formula1>$C$19:$C$20</formula1>
    </dataValidation>
    <dataValidation type="list" allowBlank="1" showInputMessage="1" showErrorMessage="1" sqref="D12:D17" xr:uid="{A9F9C1B8-5947-44E4-A5B0-5698954278E8}">
      <formula1>$D$27:$D$28</formula1>
    </dataValidation>
    <dataValidation imeMode="off" allowBlank="1" showInputMessage="1" showErrorMessage="1" sqref="B38:E104 F8:F13 S35:T35 K8:N8 H35:N36 F35:G37 G8:J34 R8:R34 K12:N13 J53:R104 O8:Q10 F105:R1048576 O35:R40 O12:Q34 C19" xr:uid="{9A305595-FCDF-4608-8753-135659B9776E}"/>
    <dataValidation type="list" allowBlank="1" showInputMessage="1" showErrorMessage="1" sqref="F18:F34" xr:uid="{5CBC5F91-94DE-471E-9B62-BC4EE8B996D9}">
      <formula1>$F$37:$F$38</formula1>
    </dataValidation>
    <dataValidation type="list" imeMode="off" allowBlank="1" showInputMessage="1" showErrorMessage="1" sqref="K18:N34" xr:uid="{3E3330F6-6ADE-4D53-BF53-184ECC446B37}">
      <formula1>$K$37:$K$39</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徳冨　聖奈</dc:creator>
  <cp:lastModifiedBy>徳冨　聖奈</cp:lastModifiedBy>
  <dcterms:created xsi:type="dcterms:W3CDTF">2026-02-05T08:58:40Z</dcterms:created>
  <dcterms:modified xsi:type="dcterms:W3CDTF">2026-02-10T08:26:11Z</dcterms:modified>
</cp:coreProperties>
</file>