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L:\文書管理システムに応じたファイル\09 地域医療\0905_医師確保\20_栃木県病院医師現況調査\R7\01 実施伺\調査票\"/>
    </mc:Choice>
  </mc:AlternateContent>
  <xr:revisionPtr revIDLastSave="0" documentId="13_ncr:1_{BEF9EB62-EF62-4B8A-A0A5-BE090C583DEF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基幹" sheetId="1" r:id="rId1"/>
  </sheets>
  <definedNames>
    <definedName name="_xlnm.Print_Area" localSheetId="0">基幹!$A$1:$O$40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O10" i="1" s="1"/>
  <c r="I9" i="1"/>
  <c r="N9" i="1" s="1"/>
  <c r="H8" i="1"/>
  <c r="M8" i="1" s="1"/>
  <c r="L8" i="1"/>
  <c r="G8" i="1"/>
  <c r="K8" i="1"/>
  <c r="F8" i="1"/>
  <c r="M34" i="1" l="1"/>
  <c r="N31" i="1" l="1"/>
  <c r="O33" i="1" l="1"/>
  <c r="O32" i="1"/>
  <c r="O31" i="1"/>
  <c r="N33" i="1"/>
  <c r="N32" i="1"/>
  <c r="E14" i="1"/>
  <c r="D14" i="1"/>
  <c r="N34" i="1" l="1"/>
  <c r="O34" i="1"/>
  <c r="I38" i="1"/>
  <c r="O14" i="1"/>
  <c r="N14" i="1"/>
  <c r="O30" i="1"/>
  <c r="N30" i="1"/>
  <c r="J38" i="1"/>
  <c r="O26" i="1"/>
  <c r="N26" i="1"/>
  <c r="J34" i="1"/>
  <c r="I34" i="1"/>
  <c r="O22" i="1"/>
  <c r="N22" i="1"/>
  <c r="J30" i="1"/>
  <c r="I30" i="1"/>
  <c r="O18" i="1"/>
  <c r="N18" i="1"/>
  <c r="J26" i="1"/>
  <c r="I26" i="1"/>
  <c r="J22" i="1"/>
  <c r="I22" i="1"/>
  <c r="E30" i="1"/>
  <c r="D30" i="1"/>
  <c r="J18" i="1"/>
  <c r="I18" i="1"/>
  <c r="E26" i="1"/>
  <c r="D26" i="1"/>
  <c r="J14" i="1"/>
  <c r="I14" i="1"/>
  <c r="E22" i="1"/>
  <c r="D22" i="1"/>
  <c r="E38" i="1"/>
  <c r="D38" i="1"/>
  <c r="E18" i="1"/>
  <c r="D18" i="1"/>
  <c r="E34" i="1"/>
  <c r="D34" i="1"/>
</calcChain>
</file>

<file path=xl/sharedStrings.xml><?xml version="1.0" encoding="utf-8"?>
<sst xmlns="http://schemas.openxmlformats.org/spreadsheetml/2006/main" count="111" uniqueCount="36">
  <si>
    <t>３－１．履修医師の状況</t>
    <rPh sb="6" eb="8">
      <t>イシ</t>
    </rPh>
    <phoneticPr fontId="1"/>
  </si>
  <si>
    <t>35歳～44歳</t>
    <rPh sb="2" eb="3">
      <t>サイ</t>
    </rPh>
    <rPh sb="6" eb="7">
      <t>サイ</t>
    </rPh>
    <phoneticPr fontId="1"/>
  </si>
  <si>
    <t>合計</t>
    <rPh sb="0" eb="2">
      <t>ゴウケイ</t>
    </rPh>
    <phoneticPr fontId="1"/>
  </si>
  <si>
    <r>
      <rPr>
        <sz val="11"/>
        <color indexed="9"/>
        <rFont val="ＭＳ ゴシック"/>
        <family val="3"/>
        <charset val="128"/>
      </rPr>
      <t>XX歳</t>
    </r>
    <r>
      <rPr>
        <sz val="11"/>
        <color indexed="8"/>
        <rFont val="ＭＳ ゴシック"/>
        <family val="3"/>
        <charset val="128"/>
      </rPr>
      <t>～34歳</t>
    </r>
    <rPh sb="2" eb="3">
      <t>サイ</t>
    </rPh>
    <rPh sb="6" eb="7">
      <t>サイ</t>
    </rPh>
    <phoneticPr fontId="1"/>
  </si>
  <si>
    <t>総計</t>
    <rPh sb="0" eb="2">
      <t>ソウケイ</t>
    </rPh>
    <phoneticPr fontId="1"/>
  </si>
  <si>
    <t>総合計</t>
    <rPh sb="0" eb="1">
      <t>ソウ</t>
    </rPh>
    <rPh sb="1" eb="3">
      <t>ゴウケイ</t>
    </rPh>
    <phoneticPr fontId="1"/>
  </si>
  <si>
    <t>１．内科</t>
    <phoneticPr fontId="1"/>
  </si>
  <si>
    <t>11．脳神経外科</t>
    <phoneticPr fontId="1"/>
  </si>
  <si>
    <t>19．総合診療科</t>
    <rPh sb="3" eb="5">
      <t>ソウゴウ</t>
    </rPh>
    <rPh sb="5" eb="8">
      <t>シンリョウカ</t>
    </rPh>
    <phoneticPr fontId="1"/>
  </si>
  <si>
    <t>２．小児科</t>
    <phoneticPr fontId="1"/>
  </si>
  <si>
    <t>５．外科</t>
    <phoneticPr fontId="1"/>
  </si>
  <si>
    <t>４．精神科</t>
    <phoneticPr fontId="1"/>
  </si>
  <si>
    <t>７．産婦人科</t>
    <phoneticPr fontId="1"/>
  </si>
  <si>
    <t>８．眼科</t>
    <phoneticPr fontId="1"/>
  </si>
  <si>
    <t>９．耳鼻咽喉科</t>
    <phoneticPr fontId="1"/>
  </si>
  <si>
    <t>10．泌尿器科</t>
    <phoneticPr fontId="1"/>
  </si>
  <si>
    <t>６．整形外科</t>
    <phoneticPr fontId="1"/>
  </si>
  <si>
    <t>３．皮膚科</t>
    <phoneticPr fontId="1"/>
  </si>
  <si>
    <t>12．放射線科</t>
    <phoneticPr fontId="1"/>
  </si>
  <si>
    <t>18．リハビリテーション科</t>
    <phoneticPr fontId="1"/>
  </si>
  <si>
    <t>15．臨床検査</t>
    <phoneticPr fontId="1"/>
  </si>
  <si>
    <t>16．救急科</t>
    <phoneticPr fontId="1"/>
  </si>
  <si>
    <t>17．形成外科</t>
    <phoneticPr fontId="1"/>
  </si>
  <si>
    <t>14．病理</t>
    <phoneticPr fontId="1"/>
  </si>
  <si>
    <t>13．麻酔科</t>
    <phoneticPr fontId="1"/>
  </si>
  <si>
    <r>
      <t>45歳～</t>
    </r>
    <r>
      <rPr>
        <sz val="11"/>
        <color theme="0"/>
        <rFont val="ＭＳ ゴシック"/>
        <family val="3"/>
        <charset val="128"/>
      </rPr>
      <t>XX歳</t>
    </r>
    <rPh sb="2" eb="3">
      <t>サイ</t>
    </rPh>
    <rPh sb="6" eb="7">
      <t>サイ</t>
    </rPh>
    <phoneticPr fontId="1"/>
  </si>
  <si>
    <t>うち
女性</t>
    <rPh sb="3" eb="5">
      <t>ジョセイ</t>
    </rPh>
    <phoneticPr fontId="1"/>
  </si>
  <si>
    <t>病院名</t>
    <rPh sb="0" eb="2">
      <t>ビョウイン</t>
    </rPh>
    <rPh sb="2" eb="3">
      <t>メイ</t>
    </rPh>
    <phoneticPr fontId="1"/>
  </si>
  <si>
    <t>年齢区分</t>
    <phoneticPr fontId="1"/>
  </si>
  <si>
    <t>※「専門研修プログラム管理委員会で管理している専攻医数」については、合計数のみ記載してください。</t>
    <rPh sb="2" eb="4">
      <t>センモン</t>
    </rPh>
    <rPh sb="4" eb="6">
      <t>ケンシュウ</t>
    </rPh>
    <rPh sb="11" eb="13">
      <t>カンリ</t>
    </rPh>
    <rPh sb="13" eb="16">
      <t>イインカイ</t>
    </rPh>
    <rPh sb="17" eb="19">
      <t>カンリ</t>
    </rPh>
    <rPh sb="23" eb="25">
      <t>センコウ</t>
    </rPh>
    <rPh sb="25" eb="26">
      <t>イ</t>
    </rPh>
    <rPh sb="26" eb="27">
      <t>スウ</t>
    </rPh>
    <rPh sb="34" eb="37">
      <t>ゴウケイスウ</t>
    </rPh>
    <rPh sb="39" eb="41">
      <t>キサイ</t>
    </rPh>
    <phoneticPr fontId="1"/>
  </si>
  <si>
    <t>診療科
または
領域</t>
    <rPh sb="8" eb="10">
      <t>リョウイキ</t>
    </rPh>
    <phoneticPr fontId="1"/>
  </si>
  <si>
    <r>
      <t xml:space="preserve">専門研修プログラム履修者の状況
</t>
    </r>
    <r>
      <rPr>
        <b/>
        <u/>
        <sz val="22"/>
        <color theme="1"/>
        <rFont val="ＭＳ ゴシック"/>
        <family val="3"/>
        <charset val="128"/>
      </rPr>
      <t>（基幹施設用）</t>
    </r>
    <rPh sb="0" eb="2">
      <t>センモン</t>
    </rPh>
    <rPh sb="2" eb="4">
      <t>ケンシュウ</t>
    </rPh>
    <rPh sb="9" eb="11">
      <t>リシュウ</t>
    </rPh>
    <rPh sb="11" eb="12">
      <t>シャ</t>
    </rPh>
    <rPh sb="13" eb="15">
      <t>ジョウキョウ</t>
    </rPh>
    <rPh sb="17" eb="19">
      <t>キカン</t>
    </rPh>
    <rPh sb="19" eb="21">
      <t>シセツ</t>
    </rPh>
    <rPh sb="21" eb="22">
      <t>ヨウ</t>
    </rPh>
    <phoneticPr fontId="1"/>
  </si>
  <si>
    <t>専門研修プログラム管理委員会で管理している専攻医数</t>
    <rPh sb="0" eb="4">
      <t>センモンケンシュウ</t>
    </rPh>
    <rPh sb="9" eb="11">
      <t>カンリ</t>
    </rPh>
    <rPh sb="11" eb="14">
      <t>イインカイ</t>
    </rPh>
    <rPh sb="15" eb="17">
      <t>カンリ</t>
    </rPh>
    <rPh sb="21" eb="23">
      <t>センコウ</t>
    </rPh>
    <rPh sb="23" eb="24">
      <t>イ</t>
    </rPh>
    <rPh sb="24" eb="25">
      <t>スウ</t>
    </rPh>
    <phoneticPr fontId="1"/>
  </si>
  <si>
    <t>うち、基幹施設で
研修中の専攻医数</t>
    <rPh sb="3" eb="5">
      <t>キカン</t>
    </rPh>
    <rPh sb="5" eb="7">
      <t>シセツ</t>
    </rPh>
    <rPh sb="9" eb="12">
      <t>ケンシュウチュウ</t>
    </rPh>
    <rPh sb="13" eb="15">
      <t>センコウ</t>
    </rPh>
    <rPh sb="15" eb="16">
      <t>イ</t>
    </rPh>
    <rPh sb="16" eb="17">
      <t>スウ</t>
    </rPh>
    <phoneticPr fontId="1"/>
  </si>
  <si>
    <t>水色のセルを入力してください。</t>
    <rPh sb="0" eb="2">
      <t>ミズイロ</t>
    </rPh>
    <rPh sb="6" eb="8">
      <t>ニュウリョク</t>
    </rPh>
    <phoneticPr fontId="1"/>
  </si>
  <si>
    <t>※令和７（2025）年４月１日現在で在籍している医師数のみ記載してください。</t>
    <rPh sb="1" eb="3">
      <t>レイワ</t>
    </rPh>
    <rPh sb="10" eb="11">
      <t>ネン</t>
    </rPh>
    <rPh sb="12" eb="13">
      <t>ツキ</t>
    </rPh>
    <rPh sb="14" eb="15">
      <t>ニチ</t>
    </rPh>
    <rPh sb="15" eb="17">
      <t>ゲンザイ</t>
    </rPh>
    <rPh sb="18" eb="20">
      <t>ザイセキ</t>
    </rPh>
    <rPh sb="24" eb="26">
      <t>イシ</t>
    </rPh>
    <rPh sb="26" eb="27">
      <t>スウ</t>
    </rPh>
    <rPh sb="29" eb="3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</si>
</sst>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b/>
      <u/>
      <sz val="22"/>
      <color theme="1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4" tint="0.79998168889431442"/>
      </patternFill>
    </fill>
    <fill>
      <patternFill patternType="solid">
        <fgColor indexed="65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3" borderId="0" xfId="0" applyFont="1" applyFill="1" applyAlignment="1">
      <alignment horizontal="center" vertical="center" wrapText="1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vertical="center" wrapText="1"/>
    </xf>
    <xf numFmtId="0" fontId="8" fillId="3" borderId="0" xfId="0" applyFont="1" applyFill="1" applyBorder="1" applyAlignment="1">
      <alignment horizontal="distributed" vertical="center" indent="1"/>
    </xf>
    <xf numFmtId="0" fontId="3" fillId="3" borderId="0" xfId="0" applyFont="1" applyFill="1">
      <alignment vertic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>
      <alignment vertical="center"/>
    </xf>
    <xf numFmtId="0" fontId="2" fillId="3" borderId="4" xfId="0" applyFont="1" applyFill="1" applyBorder="1">
      <alignment vertical="center"/>
    </xf>
    <xf numFmtId="0" fontId="8" fillId="3" borderId="5" xfId="0" applyFont="1" applyFill="1" applyBorder="1" applyAlignment="1">
      <alignment horizontal="distributed" vertical="center" indent="1"/>
    </xf>
    <xf numFmtId="0" fontId="2" fillId="0" borderId="1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11" fillId="4" borderId="1" xfId="0" applyNumberFormat="1" applyFont="1" applyFill="1" applyBorder="1">
      <alignment vertical="center"/>
    </xf>
    <xf numFmtId="176" fontId="11" fillId="0" borderId="14" xfId="0" applyNumberFormat="1" applyFont="1" applyBorder="1">
      <alignment vertical="center"/>
    </xf>
    <xf numFmtId="176" fontId="11" fillId="0" borderId="2" xfId="0" applyNumberFormat="1" applyFont="1" applyBorder="1">
      <alignment vertical="center"/>
    </xf>
    <xf numFmtId="176" fontId="11" fillId="0" borderId="24" xfId="0" applyNumberFormat="1" applyFont="1" applyBorder="1">
      <alignment vertical="center"/>
    </xf>
    <xf numFmtId="176" fontId="11" fillId="0" borderId="13" xfId="0" applyNumberFormat="1" applyFont="1" applyBorder="1">
      <alignment vertical="center"/>
    </xf>
    <xf numFmtId="0" fontId="2" fillId="3" borderId="0" xfId="0" applyFont="1" applyFill="1" applyBorder="1">
      <alignment vertical="center"/>
    </xf>
    <xf numFmtId="176" fontId="11" fillId="0" borderId="25" xfId="0" applyNumberFormat="1" applyFont="1" applyBorder="1">
      <alignment vertical="center"/>
    </xf>
    <xf numFmtId="176" fontId="11" fillId="0" borderId="26" xfId="0" applyNumberFormat="1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176" fontId="11" fillId="4" borderId="15" xfId="0" applyNumberFormat="1" applyFont="1" applyFill="1" applyBorder="1">
      <alignment vertical="center"/>
    </xf>
    <xf numFmtId="177" fontId="11" fillId="4" borderId="1" xfId="0" applyNumberFormat="1" applyFont="1" applyFill="1" applyBorder="1" applyAlignment="1">
      <alignment vertical="center"/>
    </xf>
    <xf numFmtId="0" fontId="2" fillId="3" borderId="27" xfId="0" applyFont="1" applyFill="1" applyBorder="1">
      <alignment vertical="center"/>
    </xf>
    <xf numFmtId="176" fontId="11" fillId="0" borderId="28" xfId="0" applyNumberFormat="1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177" fontId="11" fillId="2" borderId="16" xfId="0" applyNumberFormat="1" applyFont="1" applyFill="1" applyBorder="1" applyAlignment="1">
      <alignment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distributed" vertical="center" indent="1"/>
    </xf>
    <xf numFmtId="0" fontId="2" fillId="6" borderId="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distributed" vertical="center" inden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distributed" vertical="center" indent="1"/>
    </xf>
    <xf numFmtId="0" fontId="2" fillId="6" borderId="15" xfId="0" applyFont="1" applyFill="1" applyBorder="1" applyAlignment="1">
      <alignment horizontal="center" vertical="center" wrapText="1"/>
    </xf>
    <xf numFmtId="176" fontId="11" fillId="2" borderId="18" xfId="0" applyNumberFormat="1" applyFont="1" applyFill="1" applyBorder="1">
      <alignment vertical="center"/>
    </xf>
    <xf numFmtId="176" fontId="11" fillId="2" borderId="19" xfId="0" applyNumberFormat="1" applyFont="1" applyFill="1" applyBorder="1">
      <alignment vertical="center"/>
    </xf>
    <xf numFmtId="176" fontId="11" fillId="2" borderId="20" xfId="0" applyNumberFormat="1" applyFont="1" applyFill="1" applyBorder="1">
      <alignment vertical="center"/>
    </xf>
    <xf numFmtId="176" fontId="11" fillId="2" borderId="21" xfId="0" applyNumberFormat="1" applyFont="1" applyFill="1" applyBorder="1">
      <alignment vertical="center"/>
    </xf>
    <xf numFmtId="176" fontId="11" fillId="2" borderId="22" xfId="0" applyNumberFormat="1" applyFont="1" applyFill="1" applyBorder="1">
      <alignment vertical="center"/>
    </xf>
    <xf numFmtId="176" fontId="11" fillId="2" borderId="23" xfId="0" applyNumberFormat="1" applyFont="1" applyFill="1" applyBorder="1">
      <alignment vertical="center"/>
    </xf>
    <xf numFmtId="0" fontId="13" fillId="0" borderId="0" xfId="0" applyFont="1">
      <alignment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7" fontId="11" fillId="0" borderId="12" xfId="0" applyNumberFormat="1" applyFont="1" applyFill="1" applyBorder="1" applyAlignment="1">
      <alignment horizontal="center" vertical="center"/>
    </xf>
    <xf numFmtId="177" fontId="11" fillId="0" borderId="11" xfId="0" applyNumberFormat="1" applyFont="1" applyFill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2" fillId="6" borderId="17" xfId="0" applyFont="1" applyFill="1" applyBorder="1" applyAlignment="1">
      <alignment horizontal="distributed" vertical="center" indent="1"/>
    </xf>
    <xf numFmtId="0" fontId="2" fillId="6" borderId="1" xfId="0" applyFont="1" applyFill="1" applyBorder="1" applyAlignment="1">
      <alignment horizontal="distributed" vertical="center" indent="1"/>
    </xf>
    <xf numFmtId="0" fontId="8" fillId="3" borderId="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distributed" vertical="center" wrapText="1" inden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 indent="1"/>
    </xf>
    <xf numFmtId="0" fontId="2" fillId="6" borderId="8" xfId="0" applyFont="1" applyFill="1" applyBorder="1" applyAlignment="1">
      <alignment horizontal="left" vertical="center" wrapText="1" indent="1"/>
    </xf>
    <xf numFmtId="0" fontId="2" fillId="6" borderId="9" xfId="0" applyFont="1" applyFill="1" applyBorder="1" applyAlignment="1">
      <alignment horizontal="left" vertical="center" wrapText="1" indent="1"/>
    </xf>
    <xf numFmtId="177" fontId="11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tabSelected="1" view="pageBreakPreview" topLeftCell="A34" zoomScale="70" zoomScaleNormal="70" zoomScaleSheetLayoutView="70" workbookViewId="0">
      <selection activeCell="A39" sqref="A39"/>
    </sheetView>
  </sheetViews>
  <sheetFormatPr defaultColWidth="9" defaultRowHeight="20.149999999999999" customHeight="1" x14ac:dyDescent="0.2"/>
  <cols>
    <col min="1" max="1" width="15.6328125" style="1" customWidth="1"/>
    <col min="2" max="2" width="13.6328125" style="1" customWidth="1"/>
    <col min="3" max="5" width="9.6328125" style="1" customWidth="1"/>
    <col min="6" max="6" width="15.6328125" style="1" customWidth="1"/>
    <col min="7" max="7" width="13.6328125" style="1" customWidth="1"/>
    <col min="8" max="10" width="9.6328125" style="1" customWidth="1"/>
    <col min="11" max="11" width="15.6328125" style="1" customWidth="1"/>
    <col min="12" max="12" width="13.6328125" style="1" customWidth="1"/>
    <col min="13" max="15" width="9.6328125" style="1" customWidth="1"/>
    <col min="16" max="16384" width="9" style="1"/>
  </cols>
  <sheetData>
    <row r="1" spans="1:17" ht="24.9" customHeight="1" x14ac:dyDescent="0.2">
      <c r="A1" s="54" t="s">
        <v>31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7" ht="24.9" customHeigh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7" ht="24.9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7" ht="20.149999999999999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</row>
    <row r="5" spans="1:17" ht="39.9" customHeight="1" thickBot="1" x14ac:dyDescent="0.25">
      <c r="A5" s="5"/>
      <c r="B5" s="59"/>
      <c r="C5" s="59"/>
      <c r="D5" s="59"/>
      <c r="E5" s="59"/>
      <c r="F5" s="3"/>
      <c r="G5" s="4"/>
      <c r="H5" s="4"/>
      <c r="I5" s="4"/>
      <c r="J5" s="3"/>
      <c r="K5" s="10" t="s">
        <v>27</v>
      </c>
      <c r="L5" s="55"/>
      <c r="M5" s="55"/>
      <c r="N5" s="55"/>
      <c r="O5" s="56"/>
    </row>
    <row r="6" spans="1:17" ht="20.149999999999999" customHeight="1" x14ac:dyDescent="0.2">
      <c r="A6" s="5"/>
      <c r="B6" s="7"/>
      <c r="C6" s="12"/>
      <c r="D6" s="7"/>
      <c r="E6" s="7"/>
      <c r="F6" s="3"/>
      <c r="G6" s="4"/>
      <c r="H6" s="4"/>
      <c r="I6" s="4"/>
      <c r="J6" s="3"/>
      <c r="K6" s="3"/>
      <c r="L6" s="3"/>
      <c r="M6" s="3"/>
      <c r="N6" s="3"/>
      <c r="O6" s="3"/>
    </row>
    <row r="7" spans="1:17" ht="30" customHeight="1" x14ac:dyDescent="0.2">
      <c r="A7" s="6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7" ht="60" customHeight="1" x14ac:dyDescent="0.2">
      <c r="A8" s="60" t="s">
        <v>30</v>
      </c>
      <c r="B8" s="61" t="s">
        <v>28</v>
      </c>
      <c r="C8" s="63" t="s">
        <v>32</v>
      </c>
      <c r="D8" s="64"/>
      <c r="E8" s="64"/>
      <c r="F8" s="58" t="str">
        <f>A8</f>
        <v>診療科
または
領域</v>
      </c>
      <c r="G8" s="58" t="str">
        <f>B8</f>
        <v>年齢区分</v>
      </c>
      <c r="H8" s="63" t="str">
        <f>C8</f>
        <v>専門研修プログラム管理委員会で管理している専攻医数</v>
      </c>
      <c r="I8" s="64"/>
      <c r="J8" s="65"/>
      <c r="K8" s="57" t="str">
        <f>A8</f>
        <v>診療科
または
領域</v>
      </c>
      <c r="L8" s="58" t="str">
        <f>B8</f>
        <v>年齢区分</v>
      </c>
      <c r="M8" s="63" t="str">
        <f>H8</f>
        <v>専門研修プログラム管理委員会で管理している専攻医数</v>
      </c>
      <c r="N8" s="64"/>
      <c r="O8" s="65"/>
    </row>
    <row r="9" spans="1:17" ht="45" customHeight="1" x14ac:dyDescent="0.2">
      <c r="A9" s="58"/>
      <c r="B9" s="61"/>
      <c r="C9" s="31"/>
      <c r="D9" s="45" t="s">
        <v>33</v>
      </c>
      <c r="E9" s="47"/>
      <c r="F9" s="58"/>
      <c r="G9" s="58"/>
      <c r="H9" s="32"/>
      <c r="I9" s="45" t="str">
        <f>D9</f>
        <v>うち、基幹施設で
研修中の専攻医数</v>
      </c>
      <c r="J9" s="46"/>
      <c r="K9" s="57"/>
      <c r="L9" s="58"/>
      <c r="M9" s="32"/>
      <c r="N9" s="45" t="str">
        <f>I9</f>
        <v>うち、基幹施設で
研修中の専攻医数</v>
      </c>
      <c r="O9" s="46"/>
      <c r="Q9" s="44" t="s">
        <v>34</v>
      </c>
    </row>
    <row r="10" spans="1:17" ht="45" customHeight="1" thickBot="1" x14ac:dyDescent="0.25">
      <c r="A10" s="58"/>
      <c r="B10" s="62"/>
      <c r="C10" s="33"/>
      <c r="D10" s="34"/>
      <c r="E10" s="35" t="s">
        <v>26</v>
      </c>
      <c r="F10" s="58"/>
      <c r="G10" s="58"/>
      <c r="H10" s="36"/>
      <c r="I10" s="34"/>
      <c r="J10" s="37" t="str">
        <f>E10</f>
        <v>うち
女性</v>
      </c>
      <c r="K10" s="57"/>
      <c r="L10" s="58"/>
      <c r="M10" s="36"/>
      <c r="N10" s="34"/>
      <c r="O10" s="37" t="str">
        <f>J10</f>
        <v>うち
女性</v>
      </c>
    </row>
    <row r="11" spans="1:17" ht="45" customHeight="1" thickTop="1" x14ac:dyDescent="0.2">
      <c r="A11" s="49" t="s">
        <v>6</v>
      </c>
      <c r="B11" s="11" t="s">
        <v>3</v>
      </c>
      <c r="C11" s="51"/>
      <c r="D11" s="38"/>
      <c r="E11" s="39"/>
      <c r="F11" s="52" t="s">
        <v>13</v>
      </c>
      <c r="G11" s="11" t="s">
        <v>3</v>
      </c>
      <c r="H11" s="51"/>
      <c r="I11" s="38"/>
      <c r="J11" s="39"/>
      <c r="K11" s="52" t="s">
        <v>20</v>
      </c>
      <c r="L11" s="11" t="s">
        <v>3</v>
      </c>
      <c r="M11" s="51"/>
      <c r="N11" s="38"/>
      <c r="O11" s="39"/>
    </row>
    <row r="12" spans="1:17" ht="45" customHeight="1" x14ac:dyDescent="0.2">
      <c r="A12" s="49"/>
      <c r="B12" s="11" t="s">
        <v>1</v>
      </c>
      <c r="C12" s="50"/>
      <c r="D12" s="40"/>
      <c r="E12" s="41"/>
      <c r="F12" s="52"/>
      <c r="G12" s="11" t="s">
        <v>1</v>
      </c>
      <c r="H12" s="50"/>
      <c r="I12" s="40"/>
      <c r="J12" s="41"/>
      <c r="K12" s="52"/>
      <c r="L12" s="11" t="s">
        <v>1</v>
      </c>
      <c r="M12" s="50"/>
      <c r="N12" s="40"/>
      <c r="O12" s="41"/>
    </row>
    <row r="13" spans="1:17" ht="45" customHeight="1" thickBot="1" x14ac:dyDescent="0.25">
      <c r="A13" s="49"/>
      <c r="B13" s="22" t="s">
        <v>25</v>
      </c>
      <c r="C13" s="50"/>
      <c r="D13" s="42"/>
      <c r="E13" s="43"/>
      <c r="F13" s="52"/>
      <c r="G13" s="11" t="s">
        <v>25</v>
      </c>
      <c r="H13" s="50"/>
      <c r="I13" s="42"/>
      <c r="J13" s="43"/>
      <c r="K13" s="52"/>
      <c r="L13" s="22" t="s">
        <v>25</v>
      </c>
      <c r="M13" s="50"/>
      <c r="N13" s="42"/>
      <c r="O13" s="43"/>
    </row>
    <row r="14" spans="1:17" ht="45" customHeight="1" thickTop="1" thickBot="1" x14ac:dyDescent="0.25">
      <c r="A14" s="49"/>
      <c r="B14" s="23" t="s">
        <v>2</v>
      </c>
      <c r="C14" s="30"/>
      <c r="D14" s="17">
        <f>SUM(D11:D13)</f>
        <v>0</v>
      </c>
      <c r="E14" s="20">
        <f>SUM(E11:E13)</f>
        <v>0</v>
      </c>
      <c r="F14" s="52"/>
      <c r="G14" s="29" t="s">
        <v>2</v>
      </c>
      <c r="H14" s="30"/>
      <c r="I14" s="17">
        <f>SUM(I11:I13)</f>
        <v>0</v>
      </c>
      <c r="J14" s="20">
        <f>SUM(J11:J13)</f>
        <v>0</v>
      </c>
      <c r="K14" s="52"/>
      <c r="L14" s="23" t="s">
        <v>2</v>
      </c>
      <c r="M14" s="30"/>
      <c r="N14" s="17">
        <f>SUM(N11:N13)</f>
        <v>0</v>
      </c>
      <c r="O14" s="18">
        <f>SUM(O11:O13)</f>
        <v>0</v>
      </c>
    </row>
    <row r="15" spans="1:17" ht="45" customHeight="1" thickTop="1" x14ac:dyDescent="0.2">
      <c r="A15" s="49" t="s">
        <v>9</v>
      </c>
      <c r="B15" s="11" t="s">
        <v>3</v>
      </c>
      <c r="C15" s="50"/>
      <c r="D15" s="38"/>
      <c r="E15" s="39"/>
      <c r="F15" s="52" t="s">
        <v>14</v>
      </c>
      <c r="G15" s="11" t="s">
        <v>3</v>
      </c>
      <c r="H15" s="50"/>
      <c r="I15" s="38"/>
      <c r="J15" s="39"/>
      <c r="K15" s="52" t="s">
        <v>21</v>
      </c>
      <c r="L15" s="11" t="s">
        <v>3</v>
      </c>
      <c r="M15" s="50"/>
      <c r="N15" s="38"/>
      <c r="O15" s="39"/>
    </row>
    <row r="16" spans="1:17" ht="45" customHeight="1" x14ac:dyDescent="0.2">
      <c r="A16" s="49"/>
      <c r="B16" s="11" t="s">
        <v>1</v>
      </c>
      <c r="C16" s="50"/>
      <c r="D16" s="40"/>
      <c r="E16" s="41"/>
      <c r="F16" s="52"/>
      <c r="G16" s="11" t="s">
        <v>1</v>
      </c>
      <c r="H16" s="50"/>
      <c r="I16" s="40"/>
      <c r="J16" s="41"/>
      <c r="K16" s="52"/>
      <c r="L16" s="11" t="s">
        <v>1</v>
      </c>
      <c r="M16" s="50"/>
      <c r="N16" s="40"/>
      <c r="O16" s="41"/>
    </row>
    <row r="17" spans="1:15" ht="45" customHeight="1" thickBot="1" x14ac:dyDescent="0.25">
      <c r="A17" s="49"/>
      <c r="B17" s="22" t="s">
        <v>25</v>
      </c>
      <c r="C17" s="50"/>
      <c r="D17" s="42"/>
      <c r="E17" s="43"/>
      <c r="F17" s="52"/>
      <c r="G17" s="22" t="s">
        <v>25</v>
      </c>
      <c r="H17" s="50"/>
      <c r="I17" s="42"/>
      <c r="J17" s="43"/>
      <c r="K17" s="52"/>
      <c r="L17" s="22" t="s">
        <v>25</v>
      </c>
      <c r="M17" s="50"/>
      <c r="N17" s="42"/>
      <c r="O17" s="43"/>
    </row>
    <row r="18" spans="1:15" ht="45" customHeight="1" thickTop="1" thickBot="1" x14ac:dyDescent="0.25">
      <c r="A18" s="49"/>
      <c r="B18" s="23" t="s">
        <v>2</v>
      </c>
      <c r="C18" s="30"/>
      <c r="D18" s="17">
        <f>SUM(D15:D17)</f>
        <v>0</v>
      </c>
      <c r="E18" s="20">
        <f>SUM(E15:E17)</f>
        <v>0</v>
      </c>
      <c r="F18" s="52"/>
      <c r="G18" s="23" t="s">
        <v>2</v>
      </c>
      <c r="H18" s="30"/>
      <c r="I18" s="17">
        <f>SUM(I15:I17)</f>
        <v>0</v>
      </c>
      <c r="J18" s="20">
        <f>SUM(J15:J17)</f>
        <v>0</v>
      </c>
      <c r="K18" s="52"/>
      <c r="L18" s="23" t="s">
        <v>2</v>
      </c>
      <c r="M18" s="30"/>
      <c r="N18" s="17">
        <f>SUM(N15:N17)</f>
        <v>0</v>
      </c>
      <c r="O18" s="18">
        <f>SUM(O15:O17)</f>
        <v>0</v>
      </c>
    </row>
    <row r="19" spans="1:15" ht="45" customHeight="1" thickTop="1" x14ac:dyDescent="0.2">
      <c r="A19" s="49" t="s">
        <v>17</v>
      </c>
      <c r="B19" s="11" t="s">
        <v>3</v>
      </c>
      <c r="C19" s="50"/>
      <c r="D19" s="38"/>
      <c r="E19" s="39"/>
      <c r="F19" s="52" t="s">
        <v>15</v>
      </c>
      <c r="G19" s="11" t="s">
        <v>3</v>
      </c>
      <c r="H19" s="50"/>
      <c r="I19" s="38"/>
      <c r="J19" s="39"/>
      <c r="K19" s="52" t="s">
        <v>22</v>
      </c>
      <c r="L19" s="11" t="s">
        <v>3</v>
      </c>
      <c r="M19" s="50"/>
      <c r="N19" s="38"/>
      <c r="O19" s="39"/>
    </row>
    <row r="20" spans="1:15" ht="45" customHeight="1" x14ac:dyDescent="0.2">
      <c r="A20" s="49"/>
      <c r="B20" s="11" t="s">
        <v>1</v>
      </c>
      <c r="C20" s="50"/>
      <c r="D20" s="40"/>
      <c r="E20" s="41"/>
      <c r="F20" s="52"/>
      <c r="G20" s="11" t="s">
        <v>1</v>
      </c>
      <c r="H20" s="50"/>
      <c r="I20" s="40"/>
      <c r="J20" s="41"/>
      <c r="K20" s="52"/>
      <c r="L20" s="11" t="s">
        <v>1</v>
      </c>
      <c r="M20" s="50"/>
      <c r="N20" s="40"/>
      <c r="O20" s="41"/>
    </row>
    <row r="21" spans="1:15" ht="45" customHeight="1" thickBot="1" x14ac:dyDescent="0.25">
      <c r="A21" s="49"/>
      <c r="B21" s="22" t="s">
        <v>25</v>
      </c>
      <c r="C21" s="50"/>
      <c r="D21" s="42"/>
      <c r="E21" s="43"/>
      <c r="F21" s="52"/>
      <c r="G21" s="11" t="s">
        <v>25</v>
      </c>
      <c r="H21" s="50"/>
      <c r="I21" s="42"/>
      <c r="J21" s="43"/>
      <c r="K21" s="52"/>
      <c r="L21" s="11" t="s">
        <v>25</v>
      </c>
      <c r="M21" s="50"/>
      <c r="N21" s="42"/>
      <c r="O21" s="43"/>
    </row>
    <row r="22" spans="1:15" ht="45" customHeight="1" thickTop="1" thickBot="1" x14ac:dyDescent="0.25">
      <c r="A22" s="49"/>
      <c r="B22" s="23" t="s">
        <v>2</v>
      </c>
      <c r="C22" s="30"/>
      <c r="D22" s="17">
        <f>SUM(D19:D21)</f>
        <v>0</v>
      </c>
      <c r="E22" s="20">
        <f>SUM(E19:E21)</f>
        <v>0</v>
      </c>
      <c r="F22" s="52"/>
      <c r="G22" s="29" t="s">
        <v>2</v>
      </c>
      <c r="H22" s="30"/>
      <c r="I22" s="17">
        <f>SUM(I19:I21)</f>
        <v>0</v>
      </c>
      <c r="J22" s="20">
        <f>SUM(J19:J21)</f>
        <v>0</v>
      </c>
      <c r="K22" s="52"/>
      <c r="L22" s="29" t="s">
        <v>2</v>
      </c>
      <c r="M22" s="30"/>
      <c r="N22" s="17">
        <f>SUM(N19:N21)</f>
        <v>0</v>
      </c>
      <c r="O22" s="18">
        <f>SUM(O19:O21)</f>
        <v>0</v>
      </c>
    </row>
    <row r="23" spans="1:15" ht="45" customHeight="1" thickTop="1" x14ac:dyDescent="0.2">
      <c r="A23" s="49" t="s">
        <v>11</v>
      </c>
      <c r="B23" s="11" t="s">
        <v>3</v>
      </c>
      <c r="C23" s="50"/>
      <c r="D23" s="38"/>
      <c r="E23" s="39"/>
      <c r="F23" s="52" t="s">
        <v>7</v>
      </c>
      <c r="G23" s="11" t="s">
        <v>3</v>
      </c>
      <c r="H23" s="50"/>
      <c r="I23" s="38"/>
      <c r="J23" s="39"/>
      <c r="K23" s="52" t="s">
        <v>19</v>
      </c>
      <c r="L23" s="11" t="s">
        <v>3</v>
      </c>
      <c r="M23" s="50"/>
      <c r="N23" s="38"/>
      <c r="O23" s="39"/>
    </row>
    <row r="24" spans="1:15" ht="45" customHeight="1" x14ac:dyDescent="0.2">
      <c r="A24" s="49"/>
      <c r="B24" s="11" t="s">
        <v>1</v>
      </c>
      <c r="C24" s="50"/>
      <c r="D24" s="40"/>
      <c r="E24" s="41"/>
      <c r="F24" s="52"/>
      <c r="G24" s="11" t="s">
        <v>1</v>
      </c>
      <c r="H24" s="50"/>
      <c r="I24" s="40"/>
      <c r="J24" s="41"/>
      <c r="K24" s="52"/>
      <c r="L24" s="11" t="s">
        <v>1</v>
      </c>
      <c r="M24" s="50"/>
      <c r="N24" s="40"/>
      <c r="O24" s="41"/>
    </row>
    <row r="25" spans="1:15" ht="45" customHeight="1" thickBot="1" x14ac:dyDescent="0.25">
      <c r="A25" s="49"/>
      <c r="B25" s="11" t="s">
        <v>25</v>
      </c>
      <c r="C25" s="50"/>
      <c r="D25" s="42"/>
      <c r="E25" s="43"/>
      <c r="F25" s="52"/>
      <c r="G25" s="22" t="s">
        <v>25</v>
      </c>
      <c r="H25" s="50"/>
      <c r="I25" s="42"/>
      <c r="J25" s="43"/>
      <c r="K25" s="52"/>
      <c r="L25" s="22" t="s">
        <v>25</v>
      </c>
      <c r="M25" s="50"/>
      <c r="N25" s="42"/>
      <c r="O25" s="43"/>
    </row>
    <row r="26" spans="1:15" ht="45" customHeight="1" thickTop="1" thickBot="1" x14ac:dyDescent="0.25">
      <c r="A26" s="49"/>
      <c r="B26" s="29" t="s">
        <v>2</v>
      </c>
      <c r="C26" s="30"/>
      <c r="D26" s="17">
        <f>SUM(D23:D25)</f>
        <v>0</v>
      </c>
      <c r="E26" s="20">
        <f>SUM(E23:E25)</f>
        <v>0</v>
      </c>
      <c r="F26" s="52"/>
      <c r="G26" s="23" t="s">
        <v>2</v>
      </c>
      <c r="H26" s="30"/>
      <c r="I26" s="17">
        <f>SUM(I23:I25)</f>
        <v>0</v>
      </c>
      <c r="J26" s="20">
        <f>SUM(J23:J25)</f>
        <v>0</v>
      </c>
      <c r="K26" s="52"/>
      <c r="L26" s="23" t="s">
        <v>2</v>
      </c>
      <c r="M26" s="30"/>
      <c r="N26" s="17">
        <f>SUM(N23:N25)</f>
        <v>0</v>
      </c>
      <c r="O26" s="18">
        <f>SUM(O23:O25)</f>
        <v>0</v>
      </c>
    </row>
    <row r="27" spans="1:15" ht="45" customHeight="1" thickTop="1" x14ac:dyDescent="0.2">
      <c r="A27" s="49" t="s">
        <v>10</v>
      </c>
      <c r="B27" s="11" t="s">
        <v>3</v>
      </c>
      <c r="C27" s="50"/>
      <c r="D27" s="38"/>
      <c r="E27" s="39"/>
      <c r="F27" s="52" t="s">
        <v>18</v>
      </c>
      <c r="G27" s="11" t="s">
        <v>3</v>
      </c>
      <c r="H27" s="50"/>
      <c r="I27" s="38"/>
      <c r="J27" s="39"/>
      <c r="K27" s="52" t="s">
        <v>8</v>
      </c>
      <c r="L27" s="11" t="s">
        <v>3</v>
      </c>
      <c r="M27" s="50"/>
      <c r="N27" s="38"/>
      <c r="O27" s="39"/>
    </row>
    <row r="28" spans="1:15" ht="45" customHeight="1" x14ac:dyDescent="0.2">
      <c r="A28" s="49"/>
      <c r="B28" s="11" t="s">
        <v>1</v>
      </c>
      <c r="C28" s="50"/>
      <c r="D28" s="40"/>
      <c r="E28" s="41"/>
      <c r="F28" s="52"/>
      <c r="G28" s="11" t="s">
        <v>1</v>
      </c>
      <c r="H28" s="50"/>
      <c r="I28" s="40"/>
      <c r="J28" s="41"/>
      <c r="K28" s="52"/>
      <c r="L28" s="11" t="s">
        <v>1</v>
      </c>
      <c r="M28" s="50"/>
      <c r="N28" s="40"/>
      <c r="O28" s="41"/>
    </row>
    <row r="29" spans="1:15" ht="45" customHeight="1" thickBot="1" x14ac:dyDescent="0.25">
      <c r="A29" s="49"/>
      <c r="B29" s="22" t="s">
        <v>25</v>
      </c>
      <c r="C29" s="50"/>
      <c r="D29" s="42"/>
      <c r="E29" s="43"/>
      <c r="F29" s="52"/>
      <c r="G29" s="22" t="s">
        <v>25</v>
      </c>
      <c r="H29" s="50"/>
      <c r="I29" s="42"/>
      <c r="J29" s="43"/>
      <c r="K29" s="52"/>
      <c r="L29" s="22" t="s">
        <v>25</v>
      </c>
      <c r="M29" s="50"/>
      <c r="N29" s="42"/>
      <c r="O29" s="43"/>
    </row>
    <row r="30" spans="1:15" ht="45" customHeight="1" thickTop="1" thickBot="1" x14ac:dyDescent="0.25">
      <c r="A30" s="49"/>
      <c r="B30" s="23" t="s">
        <v>2</v>
      </c>
      <c r="C30" s="30"/>
      <c r="D30" s="17">
        <f>SUM(D27:D29)</f>
        <v>0</v>
      </c>
      <c r="E30" s="20">
        <f>SUM(E27:E29)</f>
        <v>0</v>
      </c>
      <c r="F30" s="52"/>
      <c r="G30" s="23" t="s">
        <v>2</v>
      </c>
      <c r="H30" s="30"/>
      <c r="I30" s="17">
        <f>SUM(I27:I29)</f>
        <v>0</v>
      </c>
      <c r="J30" s="20">
        <f>SUM(J27:J29)</f>
        <v>0</v>
      </c>
      <c r="K30" s="53"/>
      <c r="L30" s="23" t="s">
        <v>2</v>
      </c>
      <c r="M30" s="30"/>
      <c r="N30" s="17">
        <f>SUM(N27:N29)</f>
        <v>0</v>
      </c>
      <c r="O30" s="28">
        <f>SUM(O27:O29)</f>
        <v>0</v>
      </c>
    </row>
    <row r="31" spans="1:15" ht="45" customHeight="1" thickTop="1" x14ac:dyDescent="0.2">
      <c r="A31" s="49" t="s">
        <v>16</v>
      </c>
      <c r="B31" s="11" t="s">
        <v>3</v>
      </c>
      <c r="C31" s="50"/>
      <c r="D31" s="38"/>
      <c r="E31" s="39"/>
      <c r="F31" s="52" t="s">
        <v>24</v>
      </c>
      <c r="G31" s="11" t="s">
        <v>3</v>
      </c>
      <c r="H31" s="50"/>
      <c r="I31" s="38"/>
      <c r="J31" s="39"/>
      <c r="K31" s="48" t="s">
        <v>4</v>
      </c>
      <c r="L31" s="13" t="s">
        <v>3</v>
      </c>
      <c r="M31" s="66"/>
      <c r="N31" s="14">
        <f t="shared" ref="N31:O33" si="0">SUM(D11,D15,D19,D23,D27,D31,D35,I11,I15,I19,I23,I27,I31,I35,N11,N15,N19,N23,N27)</f>
        <v>0</v>
      </c>
      <c r="O31" s="14">
        <f t="shared" si="0"/>
        <v>0</v>
      </c>
    </row>
    <row r="32" spans="1:15" ht="45" customHeight="1" x14ac:dyDescent="0.2">
      <c r="A32" s="49"/>
      <c r="B32" s="11" t="s">
        <v>1</v>
      </c>
      <c r="C32" s="50"/>
      <c r="D32" s="40"/>
      <c r="E32" s="41"/>
      <c r="F32" s="52"/>
      <c r="G32" s="11" t="s">
        <v>1</v>
      </c>
      <c r="H32" s="50"/>
      <c r="I32" s="40"/>
      <c r="J32" s="41"/>
      <c r="K32" s="48"/>
      <c r="L32" s="13" t="s">
        <v>1</v>
      </c>
      <c r="M32" s="66"/>
      <c r="N32" s="14">
        <f t="shared" si="0"/>
        <v>0</v>
      </c>
      <c r="O32" s="14">
        <f t="shared" si="0"/>
        <v>0</v>
      </c>
    </row>
    <row r="33" spans="1:15" ht="45" customHeight="1" thickBot="1" x14ac:dyDescent="0.25">
      <c r="A33" s="49"/>
      <c r="B33" s="22" t="s">
        <v>25</v>
      </c>
      <c r="C33" s="50"/>
      <c r="D33" s="42"/>
      <c r="E33" s="43"/>
      <c r="F33" s="52"/>
      <c r="G33" s="11" t="s">
        <v>25</v>
      </c>
      <c r="H33" s="50"/>
      <c r="I33" s="42"/>
      <c r="J33" s="43"/>
      <c r="K33" s="48"/>
      <c r="L33" s="24" t="s">
        <v>25</v>
      </c>
      <c r="M33" s="66"/>
      <c r="N33" s="25">
        <f t="shared" si="0"/>
        <v>0</v>
      </c>
      <c r="O33" s="25">
        <f t="shared" si="0"/>
        <v>0</v>
      </c>
    </row>
    <row r="34" spans="1:15" ht="45" customHeight="1" thickTop="1" thickBot="1" x14ac:dyDescent="0.25">
      <c r="A34" s="49"/>
      <c r="B34" s="23" t="s">
        <v>2</v>
      </c>
      <c r="C34" s="30"/>
      <c r="D34" s="17">
        <f>SUM(D31:D33)</f>
        <v>0</v>
      </c>
      <c r="E34" s="20">
        <f>SUM(E31:E33)</f>
        <v>0</v>
      </c>
      <c r="F34" s="52"/>
      <c r="G34" s="23" t="s">
        <v>2</v>
      </c>
      <c r="H34" s="30"/>
      <c r="I34" s="17">
        <f>SUM(I31:I33)</f>
        <v>0</v>
      </c>
      <c r="J34" s="20">
        <f>SUM(J31:J33)</f>
        <v>0</v>
      </c>
      <c r="K34" s="48"/>
      <c r="L34" s="13" t="s">
        <v>5</v>
      </c>
      <c r="M34" s="26">
        <f>SUM(C14,C18,C22,C26,C30,C34,C38,H14,H18,H22,H26,H30,H34,H38,M14,M18,M22,M26,M30)</f>
        <v>0</v>
      </c>
      <c r="N34" s="14">
        <f>SUM(N31:N33)</f>
        <v>0</v>
      </c>
      <c r="O34" s="14">
        <f>SUM(O31:O33)</f>
        <v>0</v>
      </c>
    </row>
    <row r="35" spans="1:15" ht="45" customHeight="1" thickTop="1" x14ac:dyDescent="0.2">
      <c r="A35" s="49" t="s">
        <v>12</v>
      </c>
      <c r="B35" s="11" t="s">
        <v>3</v>
      </c>
      <c r="C35" s="50"/>
      <c r="D35" s="38"/>
      <c r="E35" s="39"/>
      <c r="F35" s="52" t="s">
        <v>23</v>
      </c>
      <c r="G35" s="11" t="s">
        <v>3</v>
      </c>
      <c r="H35" s="50"/>
      <c r="I35" s="38"/>
      <c r="J35" s="39"/>
      <c r="K35" s="27"/>
      <c r="L35" s="3"/>
      <c r="M35" s="3"/>
      <c r="N35" s="3"/>
      <c r="O35" s="3"/>
    </row>
    <row r="36" spans="1:15" ht="45" customHeight="1" x14ac:dyDescent="0.2">
      <c r="A36" s="49"/>
      <c r="B36" s="11" t="s">
        <v>1</v>
      </c>
      <c r="C36" s="50"/>
      <c r="D36" s="40"/>
      <c r="E36" s="41"/>
      <c r="F36" s="52"/>
      <c r="G36" s="11" t="s">
        <v>1</v>
      </c>
      <c r="H36" s="50"/>
      <c r="I36" s="40"/>
      <c r="J36" s="41"/>
      <c r="K36" s="19"/>
      <c r="L36" s="3"/>
      <c r="M36" s="3"/>
      <c r="N36" s="3"/>
      <c r="O36" s="3"/>
    </row>
    <row r="37" spans="1:15" ht="45" customHeight="1" thickBot="1" x14ac:dyDescent="0.25">
      <c r="A37" s="49"/>
      <c r="B37" s="22" t="s">
        <v>25</v>
      </c>
      <c r="C37" s="50"/>
      <c r="D37" s="42"/>
      <c r="E37" s="43"/>
      <c r="F37" s="52"/>
      <c r="G37" s="22" t="s">
        <v>25</v>
      </c>
      <c r="H37" s="50"/>
      <c r="I37" s="42"/>
      <c r="J37" s="43"/>
      <c r="K37" s="19"/>
      <c r="L37" s="3"/>
      <c r="M37" s="3"/>
      <c r="N37" s="3"/>
      <c r="O37" s="3"/>
    </row>
    <row r="38" spans="1:15" ht="45" customHeight="1" thickTop="1" thickBot="1" x14ac:dyDescent="0.25">
      <c r="A38" s="49"/>
      <c r="B38" s="23" t="s">
        <v>2</v>
      </c>
      <c r="C38" s="30"/>
      <c r="D38" s="15">
        <f>SUM(D35:D37)</f>
        <v>0</v>
      </c>
      <c r="E38" s="21">
        <f>SUM(E35:E37)</f>
        <v>0</v>
      </c>
      <c r="F38" s="52"/>
      <c r="G38" s="23" t="s">
        <v>2</v>
      </c>
      <c r="H38" s="30"/>
      <c r="I38" s="15">
        <f>SUM(I35:I37)</f>
        <v>0</v>
      </c>
      <c r="J38" s="16">
        <f>SUM(J35:J37)</f>
        <v>0</v>
      </c>
      <c r="K38" s="9"/>
      <c r="L38" s="3"/>
      <c r="M38" s="3"/>
      <c r="N38" s="3"/>
      <c r="O38" s="3"/>
    </row>
    <row r="39" spans="1:15" ht="39.9" customHeight="1" thickTop="1" x14ac:dyDescent="0.2">
      <c r="A39" s="8" t="s">
        <v>35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39.9" customHeight="1" x14ac:dyDescent="0.2">
      <c r="A40" s="8" t="s">
        <v>29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24.9" customHeight="1" x14ac:dyDescent="0.2"/>
    <row r="42" spans="1:15" ht="24.9" customHeight="1" x14ac:dyDescent="0.2"/>
    <row r="43" spans="1:15" ht="24.9" customHeight="1" x14ac:dyDescent="0.2"/>
    <row r="44" spans="1:15" ht="24.9" customHeight="1" x14ac:dyDescent="0.2"/>
    <row r="45" spans="1:15" ht="24.9" customHeight="1" x14ac:dyDescent="0.2"/>
    <row r="46" spans="1:15" ht="24.9" customHeight="1" x14ac:dyDescent="0.2"/>
    <row r="47" spans="1:15" ht="24.9" customHeight="1" x14ac:dyDescent="0.2"/>
    <row r="48" spans="1:15" ht="24.9" customHeight="1" x14ac:dyDescent="0.2"/>
    <row r="49" ht="24.9" customHeight="1" x14ac:dyDescent="0.2"/>
    <row r="50" ht="24.9" customHeight="1" x14ac:dyDescent="0.2"/>
    <row r="51" ht="24.9" customHeight="1" x14ac:dyDescent="0.2"/>
    <row r="52" ht="24.9" customHeight="1" x14ac:dyDescent="0.2"/>
    <row r="53" ht="24.9" customHeight="1" x14ac:dyDescent="0.2"/>
    <row r="54" ht="24.9" customHeight="1" x14ac:dyDescent="0.2"/>
    <row r="55" ht="24.9" customHeight="1" x14ac:dyDescent="0.2"/>
    <row r="56" ht="24.9" customHeight="1" x14ac:dyDescent="0.2"/>
    <row r="57" ht="24.9" customHeight="1" x14ac:dyDescent="0.2"/>
    <row r="58" ht="24.9" customHeight="1" x14ac:dyDescent="0.2"/>
    <row r="59" ht="24.9" customHeight="1" x14ac:dyDescent="0.2"/>
    <row r="60" ht="24.9" customHeight="1" x14ac:dyDescent="0.2"/>
    <row r="61" ht="24.9" customHeight="1" x14ac:dyDescent="0.2"/>
    <row r="62" ht="24.9" customHeight="1" x14ac:dyDescent="0.2"/>
    <row r="63" ht="24.9" customHeight="1" x14ac:dyDescent="0.2"/>
    <row r="64" ht="24.9" customHeight="1" x14ac:dyDescent="0.2"/>
    <row r="65" ht="24.9" customHeight="1" x14ac:dyDescent="0.2"/>
  </sheetData>
  <protectedRanges>
    <protectedRange sqref="C14 C18 C22 C26 C30 C34 C38 H14 H18 H22 H26 H30 H34 H38 M14 M18 M22 M26 M30" name="専攻医合計"/>
    <protectedRange sqref="D11:E13 D15:E17 D19:E21 D23:E25 D27:E29 D31:E33 D35:E37 I11:J13 I15:J17 I19:J21 I23:J25 I27:J29 I31:J33 I35:J37 N11:O13 N15:O17 N19:O21 N23:O25 N27:O29" name="医師数"/>
    <protectedRange sqref="L5:M5" name="病院名"/>
  </protectedRanges>
  <mergeCells count="55">
    <mergeCell ref="M27:M29"/>
    <mergeCell ref="M31:M33"/>
    <mergeCell ref="C35:C37"/>
    <mergeCell ref="H35:H37"/>
    <mergeCell ref="H31:H33"/>
    <mergeCell ref="H27:H29"/>
    <mergeCell ref="F27:F30"/>
    <mergeCell ref="H23:H25"/>
    <mergeCell ref="A1:O3"/>
    <mergeCell ref="L5:O5"/>
    <mergeCell ref="K8:K10"/>
    <mergeCell ref="L8:L10"/>
    <mergeCell ref="K19:K22"/>
    <mergeCell ref="F23:F26"/>
    <mergeCell ref="K15:K18"/>
    <mergeCell ref="F8:F10"/>
    <mergeCell ref="G8:G10"/>
    <mergeCell ref="B5:E5"/>
    <mergeCell ref="A8:A10"/>
    <mergeCell ref="B8:B10"/>
    <mergeCell ref="M8:O8"/>
    <mergeCell ref="H8:J8"/>
    <mergeCell ref="C8:E8"/>
    <mergeCell ref="A35:A38"/>
    <mergeCell ref="A31:A34"/>
    <mergeCell ref="A11:A14"/>
    <mergeCell ref="K11:K14"/>
    <mergeCell ref="A27:A30"/>
    <mergeCell ref="F19:F22"/>
    <mergeCell ref="A23:A26"/>
    <mergeCell ref="F15:F18"/>
    <mergeCell ref="A19:A22"/>
    <mergeCell ref="F11:F14"/>
    <mergeCell ref="F35:F38"/>
    <mergeCell ref="K27:K30"/>
    <mergeCell ref="F31:F34"/>
    <mergeCell ref="K23:K26"/>
    <mergeCell ref="C11:C13"/>
    <mergeCell ref="C15:C17"/>
    <mergeCell ref="N9:O9"/>
    <mergeCell ref="I9:J9"/>
    <mergeCell ref="D9:E9"/>
    <mergeCell ref="K31:K34"/>
    <mergeCell ref="A15:A18"/>
    <mergeCell ref="C19:C21"/>
    <mergeCell ref="C23:C25"/>
    <mergeCell ref="C27:C29"/>
    <mergeCell ref="C31:C33"/>
    <mergeCell ref="H19:H21"/>
    <mergeCell ref="H15:H17"/>
    <mergeCell ref="H11:H13"/>
    <mergeCell ref="M11:M13"/>
    <mergeCell ref="M15:M17"/>
    <mergeCell ref="M19:M21"/>
    <mergeCell ref="M23:M25"/>
  </mergeCells>
  <phoneticPr fontId="1"/>
  <dataValidations count="1">
    <dataValidation type="whole" operator="greaterThanOrEqual" allowBlank="1" showInputMessage="1" showErrorMessage="1" sqref="D11:E38 I11:J38 N11:O34 C14 C18 H14 H18 M18 M14 C22 H22 M22 M26 H26 C26 C30 H30 M30 C34 H34 H38 C38" xr:uid="{00000000-0002-0000-0000-000000000000}">
      <formula1>0</formula1>
    </dataValidation>
  </dataValidations>
  <printOptions horizontalCentered="1"/>
  <pageMargins left="0.78740157480314965" right="0.39370078740157483" top="0.59055118110236227" bottom="0.39370078740157483" header="0.19685039370078741" footer="0.19685039370078741"/>
  <pageSetup paperSize="9" scale="48" orientation="portrait" r:id="rId1"/>
  <headerFooter>
    <oddHeader>&amp;L栃木県病院医師現況調査&amp;R&amp;16様式２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基幹</vt:lpstr>
      <vt:lpstr>基幹!Print_Area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橋本　佑介</cp:lastModifiedBy>
  <cp:lastPrinted>2020-03-26T05:56:21Z</cp:lastPrinted>
  <dcterms:created xsi:type="dcterms:W3CDTF">2018-02-26T02:46:59Z</dcterms:created>
  <dcterms:modified xsi:type="dcterms:W3CDTF">2025-04-01T07:05:54Z</dcterms:modified>
</cp:coreProperties>
</file>