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６年度（令和9年にHD移動～）\06 周産期\緊急支援事業\"/>
    </mc:Choice>
  </mc:AlternateContent>
  <xr:revisionPtr revIDLastSave="0" documentId="8_{6298B328-A37C-4BCA-A24B-A01AC69C855F}" xr6:coauthVersionLast="47" xr6:coauthVersionMax="47" xr10:uidLastSave="{00000000-0000-0000-0000-000000000000}"/>
  <bookViews>
    <workbookView xWindow="-120" yWindow="-120" windowWidth="29040" windowHeight="15840" xr2:uid="{6E0959E9-0234-4D47-9881-0A96A27F92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J29" i="1" s="1"/>
  <c r="E29" i="1"/>
  <c r="H28" i="1"/>
  <c r="J28" i="1" s="1"/>
  <c r="E28" i="1"/>
  <c r="H27" i="1"/>
  <c r="J27" i="1" s="1"/>
  <c r="E27" i="1"/>
  <c r="E26" i="1"/>
  <c r="H26" i="1" s="1"/>
  <c r="J26" i="1" s="1"/>
  <c r="E25" i="1"/>
  <c r="H25" i="1" s="1"/>
  <c r="J25" i="1" s="1"/>
  <c r="E24" i="1"/>
  <c r="H24" i="1" s="1"/>
  <c r="J24" i="1" s="1"/>
  <c r="E23" i="1"/>
  <c r="H23" i="1" s="1"/>
  <c r="J23" i="1" s="1"/>
  <c r="E22" i="1"/>
  <c r="H22" i="1" s="1"/>
  <c r="J22" i="1" s="1"/>
  <c r="H21" i="1"/>
  <c r="J21" i="1" s="1"/>
  <c r="E21" i="1"/>
  <c r="H20" i="1"/>
  <c r="J20" i="1" s="1"/>
  <c r="E20" i="1"/>
  <c r="H19" i="1"/>
  <c r="J19" i="1" s="1"/>
  <c r="E19" i="1"/>
  <c r="E18" i="1"/>
  <c r="H18" i="1" s="1"/>
  <c r="J18" i="1" s="1"/>
  <c r="E17" i="1"/>
  <c r="H17" i="1" s="1"/>
  <c r="J17" i="1" s="1"/>
  <c r="E16" i="1"/>
  <c r="H16" i="1" s="1"/>
  <c r="J16" i="1" s="1"/>
  <c r="E15" i="1"/>
  <c r="H15" i="1" s="1"/>
  <c r="J15" i="1" s="1"/>
  <c r="E14" i="1"/>
  <c r="H14" i="1" s="1"/>
  <c r="J14" i="1" s="1"/>
  <c r="H13" i="1"/>
  <c r="J13" i="1" s="1"/>
  <c r="E13" i="1"/>
  <c r="J30" i="1" l="1"/>
</calcChain>
</file>

<file path=xl/sharedStrings.xml><?xml version="1.0" encoding="utf-8"?>
<sst xmlns="http://schemas.openxmlformats.org/spreadsheetml/2006/main" count="33" uniqueCount="28">
  <si>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2"/>
  </si>
  <si>
    <t>←都道府県名を選択</t>
  </si>
  <si>
    <t>医療機関に記載して頂く箇所</t>
    <phoneticPr fontId="2"/>
  </si>
  <si>
    <t>都道府県に記載して頂く箇所</t>
    <rPh sb="0" eb="4">
      <t>トドウフケン</t>
    </rPh>
    <phoneticPr fontId="2"/>
  </si>
  <si>
    <t>選定額</t>
    <rPh sb="0" eb="2">
      <t>センテイ</t>
    </rPh>
    <rPh sb="2" eb="3">
      <t>ガク</t>
    </rPh>
    <phoneticPr fontId="5"/>
  </si>
  <si>
    <t>申請見込額</t>
    <rPh sb="0" eb="2">
      <t>シンセイ</t>
    </rPh>
    <rPh sb="2" eb="4">
      <t>ミコミ</t>
    </rPh>
    <rPh sb="4" eb="5">
      <t>ガク</t>
    </rPh>
    <phoneticPr fontId="2"/>
  </si>
  <si>
    <t>合計</t>
    <rPh sb="0" eb="2">
      <t>ゴウケイ</t>
    </rPh>
    <phoneticPr fontId="5"/>
  </si>
  <si>
    <t>【留意事項】</t>
    <rPh sb="1" eb="3">
      <t>リュウイ</t>
    </rPh>
    <rPh sb="3" eb="5">
      <t>ジコウ</t>
    </rPh>
    <phoneticPr fontId="5"/>
  </si>
  <si>
    <t>申請時には、間接補助の場合には、選定額×補助率1/2と、都道府県が補助した額を比較して少ない方の額が申請額となる</t>
    <rPh sb="0" eb="3">
      <t>シンセイジ</t>
    </rPh>
    <rPh sb="6" eb="8">
      <t>カンセツ</t>
    </rPh>
    <rPh sb="8" eb="10">
      <t>ホジョ</t>
    </rPh>
    <rPh sb="11" eb="13">
      <t>バアイ</t>
    </rPh>
    <rPh sb="16" eb="18">
      <t>センテイ</t>
    </rPh>
    <rPh sb="18" eb="19">
      <t>ガク</t>
    </rPh>
    <rPh sb="20" eb="23">
      <t>ホジョリツ</t>
    </rPh>
    <rPh sb="28" eb="32">
      <t>トドウフケン</t>
    </rPh>
    <rPh sb="33" eb="35">
      <t>ホジョ</t>
    </rPh>
    <rPh sb="37" eb="38">
      <t>ガク</t>
    </rPh>
    <rPh sb="39" eb="41">
      <t>ヒカク</t>
    </rPh>
    <rPh sb="43" eb="44">
      <t>スク</t>
    </rPh>
    <rPh sb="46" eb="47">
      <t>ホウ</t>
    </rPh>
    <rPh sb="48" eb="49">
      <t>ガク</t>
    </rPh>
    <rPh sb="50" eb="52">
      <t>シンセイ</t>
    </rPh>
    <rPh sb="52" eb="53">
      <t>ガク</t>
    </rPh>
    <phoneticPr fontId="2"/>
  </si>
  <si>
    <t>地域連携周産期支援事業（産科施設）＿設備＿経費所要額調　様式</t>
    <rPh sb="18" eb="20">
      <t>セツビ</t>
    </rPh>
    <rPh sb="21" eb="23">
      <t>ケイヒ</t>
    </rPh>
    <rPh sb="23" eb="25">
      <t>ショヨウ</t>
    </rPh>
    <rPh sb="25" eb="26">
      <t>ガク</t>
    </rPh>
    <rPh sb="26" eb="27">
      <t>シラ</t>
    </rPh>
    <rPh sb="28" eb="30">
      <t>ヨウシキ</t>
    </rPh>
    <phoneticPr fontId="5"/>
  </si>
  <si>
    <t>施設名称</t>
    <rPh sb="0" eb="2">
      <t>シセツ</t>
    </rPh>
    <rPh sb="2" eb="4">
      <t>メイショウ</t>
    </rPh>
    <phoneticPr fontId="5"/>
  </si>
  <si>
    <t>（A）</t>
    <phoneticPr fontId="5"/>
  </si>
  <si>
    <t>（B）</t>
    <phoneticPr fontId="5"/>
  </si>
  <si>
    <t>（C）</t>
    <phoneticPr fontId="5"/>
  </si>
  <si>
    <t>（D）</t>
    <phoneticPr fontId="5"/>
  </si>
  <si>
    <t>（E）</t>
    <phoneticPr fontId="5"/>
  </si>
  <si>
    <t>（F）</t>
    <phoneticPr fontId="5"/>
  </si>
  <si>
    <t>総事業費</t>
    <rPh sb="0" eb="3">
      <t>ソウジギョウ</t>
    </rPh>
    <rPh sb="3" eb="4">
      <t>ヒ</t>
    </rPh>
    <phoneticPr fontId="5"/>
  </si>
  <si>
    <t>寄附金その</t>
    <rPh sb="0" eb="3">
      <t>キフキン</t>
    </rPh>
    <phoneticPr fontId="5"/>
  </si>
  <si>
    <t>差引額</t>
    <rPh sb="0" eb="2">
      <t>サシヒキ</t>
    </rPh>
    <rPh sb="2" eb="3">
      <t>ガク</t>
    </rPh>
    <phoneticPr fontId="5"/>
  </si>
  <si>
    <t>対象経費の</t>
    <rPh sb="0" eb="2">
      <t>タイショウ</t>
    </rPh>
    <rPh sb="2" eb="4">
      <t>ケイヒ</t>
    </rPh>
    <phoneticPr fontId="5"/>
  </si>
  <si>
    <t>基準額</t>
    <rPh sb="0" eb="2">
      <t>キジュン</t>
    </rPh>
    <rPh sb="2" eb="3">
      <t>ガク</t>
    </rPh>
    <phoneticPr fontId="5"/>
  </si>
  <si>
    <t>補助率</t>
  </si>
  <si>
    <t>他の収入額</t>
    <rPh sb="0" eb="1">
      <t>ホカ</t>
    </rPh>
    <rPh sb="2" eb="4">
      <t>シュウニュウ</t>
    </rPh>
    <rPh sb="4" eb="5">
      <t>ガク</t>
    </rPh>
    <phoneticPr fontId="5"/>
  </si>
  <si>
    <t>（A）－（B）</t>
    <phoneticPr fontId="5"/>
  </si>
  <si>
    <t>支出予定額</t>
    <rPh sb="0" eb="2">
      <t>シシュツ</t>
    </rPh>
    <rPh sb="2" eb="4">
      <t>ヨテイ</t>
    </rPh>
    <rPh sb="4" eb="5">
      <t>ガク</t>
    </rPh>
    <phoneticPr fontId="5"/>
  </si>
  <si>
    <t>(Ｃ)・(Ｄ)・(Ｅ)のうち
最少額</t>
    <phoneticPr fontId="2"/>
  </si>
  <si>
    <t>円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</si>
</sst>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</font>
    <font>
      <sz val="11"/>
      <color theme="1" tint="0.1499984740745262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ck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rgb="FF000000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 style="thin">
        <color indexed="64"/>
      </diagonal>
    </border>
    <border diagonalDown="1">
      <left style="thin">
        <color indexed="64"/>
      </left>
      <right/>
      <top style="double">
        <color rgb="FF000000"/>
      </top>
      <bottom style="medium">
        <color rgb="FF000000"/>
      </bottom>
      <diagonal style="thin">
        <color indexed="64"/>
      </diagonal>
    </border>
    <border>
      <left style="thin">
        <color indexed="64"/>
      </left>
      <right style="thick">
        <color rgb="FF000000"/>
      </right>
      <top style="double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5" fillId="0" borderId="0"/>
  </cellStyleXfs>
  <cellXfs count="80">
    <xf numFmtId="0" fontId="0" fillId="0" borderId="0" xfId="0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3" borderId="0" xfId="2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4" borderId="0" xfId="2" applyFont="1" applyFill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0" fontId="8" fillId="4" borderId="12" xfId="0" applyFont="1" applyFill="1" applyBorder="1">
      <alignment vertical="center"/>
    </xf>
    <xf numFmtId="38" fontId="8" fillId="4" borderId="13" xfId="1" applyFont="1" applyFill="1" applyBorder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justifyLastLine="1"/>
    </xf>
    <xf numFmtId="0" fontId="8" fillId="4" borderId="8" xfId="0" applyFont="1" applyFill="1" applyBorder="1" applyAlignment="1">
      <alignment horizontal="distributed" vertical="center" justifyLastLine="1"/>
    </xf>
    <xf numFmtId="0" fontId="8" fillId="4" borderId="15" xfId="0" applyFont="1" applyFill="1" applyBorder="1" applyAlignment="1">
      <alignment horizontal="distributed" vertical="center" justifyLastLine="1"/>
    </xf>
    <xf numFmtId="0" fontId="8" fillId="4" borderId="16" xfId="0" applyFont="1" applyFill="1" applyBorder="1" applyAlignment="1">
      <alignment horizontal="center" vertical="center"/>
    </xf>
    <xf numFmtId="38" fontId="13" fillId="4" borderId="17" xfId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distributed" vertical="center" justifyLastLine="1"/>
    </xf>
    <xf numFmtId="0" fontId="8" fillId="4" borderId="1" xfId="0" applyFont="1" applyFill="1" applyBorder="1" applyAlignment="1">
      <alignment horizontal="distributed" vertical="center" justifyLastLine="1"/>
    </xf>
    <xf numFmtId="0" fontId="14" fillId="4" borderId="19" xfId="0" applyFont="1" applyFill="1" applyBorder="1" applyAlignment="1">
      <alignment horizontal="center" vertical="center" wrapText="1" justifyLastLine="1"/>
    </xf>
    <xf numFmtId="0" fontId="8" fillId="4" borderId="3" xfId="0" applyFont="1" applyFill="1" applyBorder="1">
      <alignment vertical="center"/>
    </xf>
    <xf numFmtId="38" fontId="8" fillId="4" borderId="20" xfId="1" applyFont="1" applyFill="1" applyBorder="1">
      <alignment vertical="center"/>
    </xf>
    <xf numFmtId="0" fontId="10" fillId="0" borderId="14" xfId="0" applyFont="1" applyBorder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38" fontId="8" fillId="0" borderId="21" xfId="1" applyFont="1" applyBorder="1">
      <alignment vertical="center"/>
    </xf>
    <xf numFmtId="0" fontId="10" fillId="2" borderId="22" xfId="3" applyFont="1" applyFill="1" applyBorder="1" applyAlignment="1">
      <alignment horizontal="left" vertical="center" shrinkToFit="1"/>
    </xf>
    <xf numFmtId="38" fontId="8" fillId="2" borderId="23" xfId="1" applyFont="1" applyFill="1" applyBorder="1" applyAlignment="1">
      <alignment vertical="center"/>
    </xf>
    <xf numFmtId="38" fontId="8" fillId="2" borderId="24" xfId="1" applyFont="1" applyFill="1" applyBorder="1" applyAlignment="1">
      <alignment vertical="center"/>
    </xf>
    <xf numFmtId="38" fontId="8" fillId="4" borderId="24" xfId="1" applyFont="1" applyFill="1" applyBorder="1" applyAlignment="1">
      <alignment vertical="center"/>
    </xf>
    <xf numFmtId="38" fontId="8" fillId="4" borderId="25" xfId="1" applyFont="1" applyFill="1" applyBorder="1" applyAlignment="1">
      <alignment vertical="center"/>
    </xf>
    <xf numFmtId="12" fontId="8" fillId="4" borderId="26" xfId="0" applyNumberFormat="1" applyFont="1" applyFill="1" applyBorder="1">
      <alignment vertical="center"/>
    </xf>
    <xf numFmtId="38" fontId="8" fillId="4" borderId="27" xfId="1" applyFont="1" applyFill="1" applyBorder="1">
      <alignment vertical="center"/>
    </xf>
    <xf numFmtId="0" fontId="10" fillId="2" borderId="28" xfId="3" applyFont="1" applyFill="1" applyBorder="1" applyAlignment="1">
      <alignment horizontal="left" vertical="center" shrinkToFit="1"/>
    </xf>
    <xf numFmtId="38" fontId="8" fillId="2" borderId="29" xfId="1" applyFont="1" applyFill="1" applyBorder="1" applyAlignment="1">
      <alignment vertical="center"/>
    </xf>
    <xf numFmtId="38" fontId="8" fillId="2" borderId="30" xfId="1" applyFont="1" applyFill="1" applyBorder="1" applyAlignment="1">
      <alignment vertical="center"/>
    </xf>
    <xf numFmtId="38" fontId="8" fillId="4" borderId="30" xfId="1" applyFont="1" applyFill="1" applyBorder="1" applyAlignment="1">
      <alignment vertical="center"/>
    </xf>
    <xf numFmtId="38" fontId="8" fillId="4" borderId="31" xfId="1" applyFont="1" applyFill="1" applyBorder="1" applyAlignment="1">
      <alignment vertical="center"/>
    </xf>
    <xf numFmtId="12" fontId="10" fillId="4" borderId="32" xfId="0" applyNumberFormat="1" applyFont="1" applyFill="1" applyBorder="1">
      <alignment vertical="center"/>
    </xf>
    <xf numFmtId="38" fontId="10" fillId="4" borderId="27" xfId="1" applyFont="1" applyFill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distributed" vertical="center" indent="2"/>
    </xf>
    <xf numFmtId="0" fontId="16" fillId="2" borderId="28" xfId="0" applyFont="1" applyFill="1" applyBorder="1" applyAlignment="1">
      <alignment horizontal="center" vertical="center"/>
    </xf>
    <xf numFmtId="0" fontId="8" fillId="2" borderId="33" xfId="0" applyFont="1" applyFill="1" applyBorder="1">
      <alignment vertical="center"/>
    </xf>
    <xf numFmtId="38" fontId="8" fillId="2" borderId="34" xfId="1" applyFont="1" applyFill="1" applyBorder="1" applyAlignment="1">
      <alignment vertical="center"/>
    </xf>
    <xf numFmtId="38" fontId="8" fillId="2" borderId="35" xfId="1" applyFont="1" applyFill="1" applyBorder="1" applyAlignment="1">
      <alignment vertical="center"/>
    </xf>
    <xf numFmtId="38" fontId="8" fillId="4" borderId="35" xfId="1" applyFont="1" applyFill="1" applyBorder="1" applyAlignment="1">
      <alignment vertical="center"/>
    </xf>
    <xf numFmtId="38" fontId="17" fillId="2" borderId="35" xfId="1" applyFont="1" applyFill="1" applyBorder="1" applyAlignment="1">
      <alignment vertical="center"/>
    </xf>
    <xf numFmtId="38" fontId="8" fillId="4" borderId="36" xfId="1" applyFont="1" applyFill="1" applyBorder="1" applyAlignment="1">
      <alignment vertical="center"/>
    </xf>
    <xf numFmtId="12" fontId="10" fillId="4" borderId="37" xfId="0" applyNumberFormat="1" applyFont="1" applyFill="1" applyBorder="1">
      <alignment vertical="center"/>
    </xf>
    <xf numFmtId="38" fontId="10" fillId="4" borderId="38" xfId="1" applyFont="1" applyFill="1" applyBorder="1">
      <alignment vertical="center"/>
    </xf>
    <xf numFmtId="0" fontId="8" fillId="0" borderId="39" xfId="0" applyFont="1" applyBorder="1" applyAlignment="1">
      <alignment horizontal="distributed" vertical="center" indent="2"/>
    </xf>
    <xf numFmtId="38" fontId="8" fillId="0" borderId="40" xfId="1" applyFont="1" applyBorder="1" applyAlignment="1">
      <alignment vertical="center"/>
    </xf>
    <xf numFmtId="38" fontId="8" fillId="0" borderId="41" xfId="1" applyFont="1" applyBorder="1" applyAlignment="1">
      <alignment vertical="center"/>
    </xf>
    <xf numFmtId="38" fontId="8" fillId="0" borderId="41" xfId="1" applyFont="1" applyFill="1" applyBorder="1" applyAlignment="1">
      <alignment vertical="center"/>
    </xf>
    <xf numFmtId="0" fontId="8" fillId="0" borderId="42" xfId="0" applyFont="1" applyBorder="1">
      <alignment vertical="center"/>
    </xf>
    <xf numFmtId="38" fontId="18" fillId="0" borderId="43" xfId="1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</cellXfs>
  <cellStyles count="4">
    <cellStyle name="桁区切り" xfId="1" builtinId="6"/>
    <cellStyle name="標準" xfId="0" builtinId="0"/>
    <cellStyle name="標準 4" xfId="3" xr:uid="{200615C7-DA54-4E0A-A629-CCB861BC34B4}"/>
    <cellStyle name="標準_交付要綱（様式編②）" xfId="2" xr:uid="{47D9DD71-6DBE-4101-B991-CE1A7167FAAF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2F61-56C6-433B-9A4C-FD407CC6C550}">
  <dimension ref="B1:J101"/>
  <sheetViews>
    <sheetView tabSelected="1" workbookViewId="0">
      <selection sqref="A1:XFD1048576"/>
    </sheetView>
  </sheetViews>
  <sheetFormatPr defaultColWidth="9" defaultRowHeight="13.5" x14ac:dyDescent="0.4"/>
  <cols>
    <col min="1" max="1" width="1.375" style="5" customWidth="1"/>
    <col min="2" max="2" width="29.375" style="5" customWidth="1"/>
    <col min="3" max="4" width="13.875" style="5" customWidth="1"/>
    <col min="5" max="5" width="15.5" style="5" bestFit="1" customWidth="1"/>
    <col min="6" max="7" width="13.875" style="5" customWidth="1"/>
    <col min="8" max="8" width="17.125" style="5" customWidth="1"/>
    <col min="9" max="9" width="10.5" style="5" customWidth="1"/>
    <col min="10" max="10" width="12.75" style="6" customWidth="1"/>
    <col min="11" max="16384" width="9" style="5"/>
  </cols>
  <sheetData>
    <row r="1" spans="2:10" s="5" customFormat="1" ht="13.5" customHeight="1" thickBot="1" x14ac:dyDescent="0.45">
      <c r="J1" s="6"/>
    </row>
    <row r="2" spans="2:10" s="5" customFormat="1" ht="19.5" customHeight="1" thickBot="1" x14ac:dyDescent="0.45">
      <c r="B2" s="7" t="s">
        <v>9</v>
      </c>
      <c r="C2" s="8"/>
      <c r="D2" s="8"/>
      <c r="E2" s="8"/>
      <c r="F2" s="8"/>
      <c r="G2" s="8"/>
      <c r="H2" s="8"/>
      <c r="I2" s="8"/>
      <c r="J2" s="9"/>
    </row>
    <row r="3" spans="2:10" s="5" customFormat="1" x14ac:dyDescent="0.4">
      <c r="J3" s="6"/>
    </row>
    <row r="4" spans="2:10" s="5" customFormat="1" x14ac:dyDescent="0.4">
      <c r="B4" s="10" t="s">
        <v>2</v>
      </c>
      <c r="C4" s="11"/>
      <c r="D4" s="11"/>
      <c r="J4" s="6"/>
    </row>
    <row r="5" spans="2:10" s="5" customFormat="1" x14ac:dyDescent="0.4">
      <c r="B5" s="12" t="s">
        <v>3</v>
      </c>
      <c r="C5" s="13"/>
      <c r="D5" s="13"/>
      <c r="J5" s="6"/>
    </row>
    <row r="6" spans="2:10" s="5" customFormat="1" x14ac:dyDescent="0.4">
      <c r="B6" s="14" t="s">
        <v>0</v>
      </c>
      <c r="C6" s="13"/>
      <c r="D6" s="13"/>
      <c r="J6" s="6"/>
    </row>
    <row r="7" spans="2:10" s="5" customFormat="1" x14ac:dyDescent="0.4">
      <c r="B7" s="15"/>
      <c r="C7" s="15"/>
      <c r="D7" s="15"/>
      <c r="E7" s="15"/>
      <c r="F7" s="15"/>
      <c r="G7" s="15"/>
      <c r="H7" s="15"/>
      <c r="I7" s="15"/>
      <c r="J7" s="6"/>
    </row>
    <row r="8" spans="2:10" s="5" customFormat="1" ht="19.5" thickBot="1" x14ac:dyDescent="0.45">
      <c r="B8" s="1"/>
      <c r="C8" s="2"/>
      <c r="D8" s="16" t="s">
        <v>1</v>
      </c>
      <c r="J8" s="6"/>
    </row>
    <row r="9" spans="2:10" s="5" customFormat="1" x14ac:dyDescent="0.4">
      <c r="B9" s="17" t="s">
        <v>10</v>
      </c>
      <c r="C9" s="18" t="s">
        <v>11</v>
      </c>
      <c r="D9" s="19" t="s">
        <v>12</v>
      </c>
      <c r="E9" s="20" t="s">
        <v>13</v>
      </c>
      <c r="F9" s="19" t="s">
        <v>14</v>
      </c>
      <c r="G9" s="20" t="s">
        <v>15</v>
      </c>
      <c r="H9" s="21" t="s">
        <v>16</v>
      </c>
      <c r="I9" s="22"/>
      <c r="J9" s="23"/>
    </row>
    <row r="10" spans="2:10" s="5" customFormat="1" x14ac:dyDescent="0.4">
      <c r="B10" s="24"/>
      <c r="C10" s="25" t="s">
        <v>17</v>
      </c>
      <c r="D10" s="26" t="s">
        <v>18</v>
      </c>
      <c r="E10" s="27" t="s">
        <v>19</v>
      </c>
      <c r="F10" s="26" t="s">
        <v>20</v>
      </c>
      <c r="G10" s="27" t="s">
        <v>21</v>
      </c>
      <c r="H10" s="28" t="s">
        <v>4</v>
      </c>
      <c r="I10" s="29" t="s">
        <v>22</v>
      </c>
      <c r="J10" s="30" t="s">
        <v>5</v>
      </c>
    </row>
    <row r="11" spans="2:10" s="5" customFormat="1" ht="21" x14ac:dyDescent="0.4">
      <c r="B11" s="31"/>
      <c r="C11" s="32"/>
      <c r="D11" s="33" t="s">
        <v>23</v>
      </c>
      <c r="E11" s="34" t="s">
        <v>24</v>
      </c>
      <c r="F11" s="33" t="s">
        <v>25</v>
      </c>
      <c r="G11" s="34"/>
      <c r="H11" s="35" t="s">
        <v>26</v>
      </c>
      <c r="I11" s="36"/>
      <c r="J11" s="37"/>
    </row>
    <row r="12" spans="2:10" s="5" customFormat="1" x14ac:dyDescent="0.4">
      <c r="B12" s="38"/>
      <c r="C12" s="39" t="s">
        <v>27</v>
      </c>
      <c r="D12" s="40" t="s">
        <v>27</v>
      </c>
      <c r="E12" s="41" t="s">
        <v>27</v>
      </c>
      <c r="F12" s="40" t="s">
        <v>27</v>
      </c>
      <c r="G12" s="40" t="s">
        <v>27</v>
      </c>
      <c r="H12" s="42" t="s">
        <v>27</v>
      </c>
      <c r="I12" s="43"/>
      <c r="J12" s="44"/>
    </row>
    <row r="13" spans="2:10" s="5" customFormat="1" x14ac:dyDescent="0.4">
      <c r="B13" s="45"/>
      <c r="C13" s="46"/>
      <c r="D13" s="47"/>
      <c r="E13" s="48">
        <f>C13-D13</f>
        <v>0</v>
      </c>
      <c r="F13" s="47"/>
      <c r="G13" s="48">
        <v>7279000</v>
      </c>
      <c r="H13" s="49">
        <f t="shared" ref="H13:H29" si="0">MIN(E13,F13,G13)</f>
        <v>0</v>
      </c>
      <c r="I13" s="50">
        <v>0.5</v>
      </c>
      <c r="J13" s="51">
        <f t="shared" ref="J13:J29" si="1">H13*I13</f>
        <v>0</v>
      </c>
    </row>
    <row r="14" spans="2:10" s="5" customFormat="1" x14ac:dyDescent="0.4">
      <c r="B14" s="52"/>
      <c r="C14" s="53"/>
      <c r="D14" s="54"/>
      <c r="E14" s="55">
        <f t="shared" ref="E14:E29" si="2">C14-D14</f>
        <v>0</v>
      </c>
      <c r="F14" s="54"/>
      <c r="G14" s="55">
        <v>7279000</v>
      </c>
      <c r="H14" s="56">
        <f t="shared" si="0"/>
        <v>0</v>
      </c>
      <c r="I14" s="57">
        <v>0.5</v>
      </c>
      <c r="J14" s="58">
        <f t="shared" si="1"/>
        <v>0</v>
      </c>
    </row>
    <row r="15" spans="2:10" s="5" customFormat="1" x14ac:dyDescent="0.4">
      <c r="B15" s="52"/>
      <c r="C15" s="53"/>
      <c r="D15" s="54"/>
      <c r="E15" s="55">
        <f t="shared" si="2"/>
        <v>0</v>
      </c>
      <c r="F15" s="54"/>
      <c r="G15" s="55">
        <v>7279000</v>
      </c>
      <c r="H15" s="56">
        <f t="shared" si="0"/>
        <v>0</v>
      </c>
      <c r="I15" s="57">
        <v>0.5</v>
      </c>
      <c r="J15" s="58">
        <f t="shared" si="1"/>
        <v>0</v>
      </c>
    </row>
    <row r="16" spans="2:10" s="5" customFormat="1" x14ac:dyDescent="0.4">
      <c r="B16" s="52"/>
      <c r="C16" s="53"/>
      <c r="D16" s="54"/>
      <c r="E16" s="55">
        <f t="shared" si="2"/>
        <v>0</v>
      </c>
      <c r="F16" s="54"/>
      <c r="G16" s="55">
        <v>7279000</v>
      </c>
      <c r="H16" s="56">
        <f t="shared" si="0"/>
        <v>0</v>
      </c>
      <c r="I16" s="57">
        <v>0.5</v>
      </c>
      <c r="J16" s="58">
        <f t="shared" si="1"/>
        <v>0</v>
      </c>
    </row>
    <row r="17" spans="2:10" s="5" customFormat="1" x14ac:dyDescent="0.4">
      <c r="B17" s="52"/>
      <c r="C17" s="53"/>
      <c r="D17" s="54"/>
      <c r="E17" s="55">
        <f t="shared" si="2"/>
        <v>0</v>
      </c>
      <c r="F17" s="54"/>
      <c r="G17" s="55">
        <v>7279000</v>
      </c>
      <c r="H17" s="56">
        <f t="shared" si="0"/>
        <v>0</v>
      </c>
      <c r="I17" s="57">
        <v>0.5</v>
      </c>
      <c r="J17" s="58">
        <f t="shared" si="1"/>
        <v>0</v>
      </c>
    </row>
    <row r="18" spans="2:10" s="5" customFormat="1" x14ac:dyDescent="0.4">
      <c r="B18" s="59"/>
      <c r="C18" s="53"/>
      <c r="D18" s="54"/>
      <c r="E18" s="55">
        <f t="shared" si="2"/>
        <v>0</v>
      </c>
      <c r="F18" s="54"/>
      <c r="G18" s="55">
        <v>7279000</v>
      </c>
      <c r="H18" s="56">
        <f t="shared" si="0"/>
        <v>0</v>
      </c>
      <c r="I18" s="57">
        <v>0.5</v>
      </c>
      <c r="J18" s="58">
        <f t="shared" si="1"/>
        <v>0</v>
      </c>
    </row>
    <row r="19" spans="2:10" s="5" customFormat="1" x14ac:dyDescent="0.4">
      <c r="B19" s="60"/>
      <c r="C19" s="53"/>
      <c r="D19" s="54"/>
      <c r="E19" s="55">
        <f t="shared" si="2"/>
        <v>0</v>
      </c>
      <c r="F19" s="54"/>
      <c r="G19" s="55">
        <v>7279000</v>
      </c>
      <c r="H19" s="56">
        <f t="shared" si="0"/>
        <v>0</v>
      </c>
      <c r="I19" s="57">
        <v>0.5</v>
      </c>
      <c r="J19" s="58">
        <f t="shared" si="1"/>
        <v>0</v>
      </c>
    </row>
    <row r="20" spans="2:10" s="5" customFormat="1" x14ac:dyDescent="0.4">
      <c r="B20" s="61"/>
      <c r="C20" s="53"/>
      <c r="D20" s="54"/>
      <c r="E20" s="55">
        <f t="shared" si="2"/>
        <v>0</v>
      </c>
      <c r="F20" s="54"/>
      <c r="G20" s="55">
        <v>7279000</v>
      </c>
      <c r="H20" s="56">
        <f t="shared" si="0"/>
        <v>0</v>
      </c>
      <c r="I20" s="57">
        <v>0.5</v>
      </c>
      <c r="J20" s="58">
        <f t="shared" si="1"/>
        <v>0</v>
      </c>
    </row>
    <row r="21" spans="2:10" s="5" customFormat="1" x14ac:dyDescent="0.4">
      <c r="B21" s="59"/>
      <c r="C21" s="53"/>
      <c r="D21" s="54"/>
      <c r="E21" s="55">
        <f t="shared" si="2"/>
        <v>0</v>
      </c>
      <c r="F21" s="54"/>
      <c r="G21" s="55">
        <v>7279000</v>
      </c>
      <c r="H21" s="56">
        <f t="shared" si="0"/>
        <v>0</v>
      </c>
      <c r="I21" s="57">
        <v>0.5</v>
      </c>
      <c r="J21" s="58">
        <f t="shared" si="1"/>
        <v>0</v>
      </c>
    </row>
    <row r="22" spans="2:10" s="5" customFormat="1" x14ac:dyDescent="0.4">
      <c r="B22" s="59"/>
      <c r="C22" s="53"/>
      <c r="D22" s="54"/>
      <c r="E22" s="55">
        <f t="shared" si="2"/>
        <v>0</v>
      </c>
      <c r="F22" s="54"/>
      <c r="G22" s="55">
        <v>7279000</v>
      </c>
      <c r="H22" s="56">
        <f t="shared" si="0"/>
        <v>0</v>
      </c>
      <c r="I22" s="57">
        <v>0.5</v>
      </c>
      <c r="J22" s="58">
        <f t="shared" si="1"/>
        <v>0</v>
      </c>
    </row>
    <row r="23" spans="2:10" s="5" customFormat="1" x14ac:dyDescent="0.4">
      <c r="B23" s="62"/>
      <c r="C23" s="53"/>
      <c r="D23" s="54"/>
      <c r="E23" s="55">
        <f t="shared" si="2"/>
        <v>0</v>
      </c>
      <c r="F23" s="54"/>
      <c r="G23" s="55">
        <v>7279000</v>
      </c>
      <c r="H23" s="56">
        <f t="shared" si="0"/>
        <v>0</v>
      </c>
      <c r="I23" s="57">
        <v>0.5</v>
      </c>
      <c r="J23" s="58">
        <f t="shared" si="1"/>
        <v>0</v>
      </c>
    </row>
    <row r="24" spans="2:10" s="5" customFormat="1" x14ac:dyDescent="0.4">
      <c r="B24" s="61"/>
      <c r="C24" s="53"/>
      <c r="D24" s="54"/>
      <c r="E24" s="55">
        <f t="shared" si="2"/>
        <v>0</v>
      </c>
      <c r="F24" s="54"/>
      <c r="G24" s="55">
        <v>7279000</v>
      </c>
      <c r="H24" s="56">
        <f t="shared" si="0"/>
        <v>0</v>
      </c>
      <c r="I24" s="57">
        <v>0.5</v>
      </c>
      <c r="J24" s="58">
        <f t="shared" si="1"/>
        <v>0</v>
      </c>
    </row>
    <row r="25" spans="2:10" s="5" customFormat="1" x14ac:dyDescent="0.4">
      <c r="B25" s="59"/>
      <c r="C25" s="53"/>
      <c r="D25" s="54"/>
      <c r="E25" s="55">
        <f t="shared" si="2"/>
        <v>0</v>
      </c>
      <c r="F25" s="54"/>
      <c r="G25" s="55">
        <v>7279000</v>
      </c>
      <c r="H25" s="56">
        <f t="shared" si="0"/>
        <v>0</v>
      </c>
      <c r="I25" s="57">
        <v>0.5</v>
      </c>
      <c r="J25" s="58">
        <f t="shared" si="1"/>
        <v>0</v>
      </c>
    </row>
    <row r="26" spans="2:10" s="5" customFormat="1" x14ac:dyDescent="0.4">
      <c r="B26" s="59"/>
      <c r="C26" s="53"/>
      <c r="D26" s="54"/>
      <c r="E26" s="55">
        <f t="shared" si="2"/>
        <v>0</v>
      </c>
      <c r="F26" s="54"/>
      <c r="G26" s="55">
        <v>7279000</v>
      </c>
      <c r="H26" s="56">
        <f t="shared" si="0"/>
        <v>0</v>
      </c>
      <c r="I26" s="57">
        <v>0.5</v>
      </c>
      <c r="J26" s="58">
        <f t="shared" si="1"/>
        <v>0</v>
      </c>
    </row>
    <row r="27" spans="2:10" s="5" customFormat="1" x14ac:dyDescent="0.4">
      <c r="B27" s="62"/>
      <c r="C27" s="53"/>
      <c r="D27" s="54"/>
      <c r="E27" s="55">
        <f t="shared" si="2"/>
        <v>0</v>
      </c>
      <c r="F27" s="54"/>
      <c r="G27" s="55">
        <v>7279000</v>
      </c>
      <c r="H27" s="56">
        <f t="shared" si="0"/>
        <v>0</v>
      </c>
      <c r="I27" s="57">
        <v>0.5</v>
      </c>
      <c r="J27" s="58">
        <f t="shared" si="1"/>
        <v>0</v>
      </c>
    </row>
    <row r="28" spans="2:10" s="5" customFormat="1" x14ac:dyDescent="0.4">
      <c r="B28" s="63"/>
      <c r="C28" s="53"/>
      <c r="D28" s="54"/>
      <c r="E28" s="55">
        <f t="shared" si="2"/>
        <v>0</v>
      </c>
      <c r="F28" s="54"/>
      <c r="G28" s="55">
        <v>7279000</v>
      </c>
      <c r="H28" s="56">
        <f t="shared" si="0"/>
        <v>0</v>
      </c>
      <c r="I28" s="57">
        <v>0.5</v>
      </c>
      <c r="J28" s="58">
        <f t="shared" si="1"/>
        <v>0</v>
      </c>
    </row>
    <row r="29" spans="2:10" s="5" customFormat="1" ht="14.25" thickBot="1" x14ac:dyDescent="0.45">
      <c r="B29" s="64"/>
      <c r="C29" s="65"/>
      <c r="D29" s="66"/>
      <c r="E29" s="67">
        <f t="shared" si="2"/>
        <v>0</v>
      </c>
      <c r="F29" s="68"/>
      <c r="G29" s="67">
        <v>7279000</v>
      </c>
      <c r="H29" s="69">
        <f t="shared" si="0"/>
        <v>0</v>
      </c>
      <c r="I29" s="70">
        <v>0.5</v>
      </c>
      <c r="J29" s="71">
        <f t="shared" si="1"/>
        <v>0</v>
      </c>
    </row>
    <row r="30" spans="2:10" s="5" customFormat="1" ht="15" thickTop="1" thickBot="1" x14ac:dyDescent="0.45">
      <c r="B30" s="72" t="s">
        <v>6</v>
      </c>
      <c r="C30" s="73"/>
      <c r="D30" s="74"/>
      <c r="E30" s="75"/>
      <c r="F30" s="74"/>
      <c r="G30" s="74"/>
      <c r="H30" s="73"/>
      <c r="I30" s="76"/>
      <c r="J30" s="77">
        <f>SUM(J13:J29)</f>
        <v>0</v>
      </c>
    </row>
    <row r="31" spans="2:10" s="5" customFormat="1" x14ac:dyDescent="0.4">
      <c r="J31" s="6"/>
    </row>
    <row r="32" spans="2:10" s="5" customFormat="1" x14ac:dyDescent="0.4">
      <c r="B32" s="3" t="s">
        <v>7</v>
      </c>
      <c r="J32" s="6"/>
    </row>
    <row r="33" spans="2:10" s="5" customFormat="1" x14ac:dyDescent="0.4">
      <c r="B33" s="4" t="s">
        <v>8</v>
      </c>
      <c r="J33" s="6"/>
    </row>
    <row r="34" spans="2:10" s="5" customFormat="1" ht="14.25" x14ac:dyDescent="0.4">
      <c r="B34" s="78"/>
      <c r="J34" s="6"/>
    </row>
    <row r="35" spans="2:10" s="5" customFormat="1" ht="14.25" x14ac:dyDescent="0.4">
      <c r="B35" s="79"/>
      <c r="J35" s="6"/>
    </row>
    <row r="36" spans="2:10" s="5" customFormat="1" ht="14.25" x14ac:dyDescent="0.4">
      <c r="B36" s="78"/>
      <c r="J36" s="6"/>
    </row>
    <row r="37" spans="2:10" s="5" customFormat="1" x14ac:dyDescent="0.4">
      <c r="J37" s="6"/>
    </row>
    <row r="38" spans="2:10" s="5" customFormat="1" x14ac:dyDescent="0.4">
      <c r="J38" s="6"/>
    </row>
    <row r="39" spans="2:10" s="5" customFormat="1" x14ac:dyDescent="0.4">
      <c r="J39" s="6"/>
    </row>
    <row r="40" spans="2:10" s="5" customFormat="1" x14ac:dyDescent="0.4">
      <c r="J40" s="6"/>
    </row>
    <row r="41" spans="2:10" s="5" customFormat="1" x14ac:dyDescent="0.4">
      <c r="J41" s="6"/>
    </row>
    <row r="42" spans="2:10" s="5" customFormat="1" x14ac:dyDescent="0.4">
      <c r="J42" s="6"/>
    </row>
    <row r="43" spans="2:10" s="5" customFormat="1" x14ac:dyDescent="0.4">
      <c r="J43" s="6"/>
    </row>
    <row r="44" spans="2:10" s="5" customFormat="1" x14ac:dyDescent="0.4">
      <c r="J44" s="6"/>
    </row>
    <row r="45" spans="2:10" s="5" customFormat="1" x14ac:dyDescent="0.4">
      <c r="J45" s="6"/>
    </row>
    <row r="46" spans="2:10" s="5" customFormat="1" x14ac:dyDescent="0.4">
      <c r="J46" s="6"/>
    </row>
    <row r="47" spans="2:10" s="5" customFormat="1" x14ac:dyDescent="0.4">
      <c r="J47" s="6"/>
    </row>
    <row r="48" spans="2:10" s="5" customFormat="1" x14ac:dyDescent="0.4">
      <c r="J48" s="6"/>
    </row>
    <row r="49" spans="10:10" s="5" customFormat="1" x14ac:dyDescent="0.4">
      <c r="J49" s="6"/>
    </row>
    <row r="50" spans="10:10" s="5" customFormat="1" x14ac:dyDescent="0.4">
      <c r="J50" s="6"/>
    </row>
    <row r="51" spans="10:10" s="5" customFormat="1" x14ac:dyDescent="0.4">
      <c r="J51" s="6"/>
    </row>
    <row r="52" spans="10:10" s="5" customFormat="1" x14ac:dyDescent="0.4">
      <c r="J52" s="6"/>
    </row>
    <row r="53" spans="10:10" s="5" customFormat="1" x14ac:dyDescent="0.4">
      <c r="J53" s="6"/>
    </row>
    <row r="54" spans="10:10" s="5" customFormat="1" x14ac:dyDescent="0.4">
      <c r="J54" s="6"/>
    </row>
    <row r="55" spans="10:10" s="5" customFormat="1" x14ac:dyDescent="0.4">
      <c r="J55" s="6"/>
    </row>
    <row r="56" spans="10:10" s="5" customFormat="1" x14ac:dyDescent="0.4">
      <c r="J56" s="6"/>
    </row>
    <row r="57" spans="10:10" s="5" customFormat="1" x14ac:dyDescent="0.4">
      <c r="J57" s="6"/>
    </row>
    <row r="58" spans="10:10" s="5" customFormat="1" x14ac:dyDescent="0.4">
      <c r="J58" s="6"/>
    </row>
    <row r="59" spans="10:10" s="5" customFormat="1" x14ac:dyDescent="0.4">
      <c r="J59" s="6"/>
    </row>
    <row r="60" spans="10:10" s="5" customFormat="1" x14ac:dyDescent="0.4">
      <c r="J60" s="6"/>
    </row>
    <row r="61" spans="10:10" s="5" customFormat="1" x14ac:dyDescent="0.4">
      <c r="J61" s="6"/>
    </row>
    <row r="62" spans="10:10" s="5" customFormat="1" x14ac:dyDescent="0.4">
      <c r="J62" s="6"/>
    </row>
    <row r="63" spans="10:10" s="5" customFormat="1" x14ac:dyDescent="0.4">
      <c r="J63" s="6"/>
    </row>
    <row r="64" spans="10:10" s="5" customFormat="1" x14ac:dyDescent="0.4">
      <c r="J64" s="6"/>
    </row>
    <row r="65" spans="10:10" s="5" customFormat="1" x14ac:dyDescent="0.4">
      <c r="J65" s="6"/>
    </row>
    <row r="66" spans="10:10" s="5" customFormat="1" x14ac:dyDescent="0.4">
      <c r="J66" s="6"/>
    </row>
    <row r="67" spans="10:10" s="5" customFormat="1" x14ac:dyDescent="0.4">
      <c r="J67" s="6"/>
    </row>
    <row r="68" spans="10:10" s="5" customFormat="1" x14ac:dyDescent="0.4">
      <c r="J68" s="6"/>
    </row>
    <row r="69" spans="10:10" s="5" customFormat="1" x14ac:dyDescent="0.4">
      <c r="J69" s="6"/>
    </row>
    <row r="70" spans="10:10" s="5" customFormat="1" x14ac:dyDescent="0.4">
      <c r="J70" s="6"/>
    </row>
    <row r="71" spans="10:10" s="5" customFormat="1" x14ac:dyDescent="0.4">
      <c r="J71" s="6"/>
    </row>
    <row r="72" spans="10:10" s="5" customFormat="1" x14ac:dyDescent="0.4">
      <c r="J72" s="6"/>
    </row>
    <row r="73" spans="10:10" s="5" customFormat="1" x14ac:dyDescent="0.4">
      <c r="J73" s="6"/>
    </row>
    <row r="74" spans="10:10" s="5" customFormat="1" x14ac:dyDescent="0.4">
      <c r="J74" s="6"/>
    </row>
    <row r="75" spans="10:10" s="5" customFormat="1" x14ac:dyDescent="0.4">
      <c r="J75" s="6"/>
    </row>
    <row r="76" spans="10:10" s="5" customFormat="1" x14ac:dyDescent="0.4">
      <c r="J76" s="6"/>
    </row>
    <row r="77" spans="10:10" s="5" customFormat="1" x14ac:dyDescent="0.4">
      <c r="J77" s="6"/>
    </row>
    <row r="78" spans="10:10" s="5" customFormat="1" x14ac:dyDescent="0.4">
      <c r="J78" s="6"/>
    </row>
    <row r="79" spans="10:10" s="5" customFormat="1" x14ac:dyDescent="0.4">
      <c r="J79" s="6"/>
    </row>
    <row r="80" spans="10:10" s="5" customFormat="1" x14ac:dyDescent="0.4">
      <c r="J80" s="6"/>
    </row>
    <row r="81" spans="10:10" s="5" customFormat="1" x14ac:dyDescent="0.4">
      <c r="J81" s="6"/>
    </row>
    <row r="82" spans="10:10" s="5" customFormat="1" x14ac:dyDescent="0.4">
      <c r="J82" s="6"/>
    </row>
    <row r="83" spans="10:10" s="5" customFormat="1" x14ac:dyDescent="0.4">
      <c r="J83" s="6"/>
    </row>
    <row r="84" spans="10:10" s="5" customFormat="1" x14ac:dyDescent="0.4">
      <c r="J84" s="6"/>
    </row>
    <row r="85" spans="10:10" s="5" customFormat="1" x14ac:dyDescent="0.4">
      <c r="J85" s="6"/>
    </row>
    <row r="86" spans="10:10" s="5" customFormat="1" x14ac:dyDescent="0.4">
      <c r="J86" s="6"/>
    </row>
    <row r="87" spans="10:10" s="5" customFormat="1" x14ac:dyDescent="0.4">
      <c r="J87" s="6"/>
    </row>
    <row r="88" spans="10:10" s="5" customFormat="1" x14ac:dyDescent="0.4">
      <c r="J88" s="6"/>
    </row>
    <row r="89" spans="10:10" s="5" customFormat="1" x14ac:dyDescent="0.4">
      <c r="J89" s="6"/>
    </row>
    <row r="90" spans="10:10" s="5" customFormat="1" x14ac:dyDescent="0.4">
      <c r="J90" s="6"/>
    </row>
    <row r="91" spans="10:10" s="5" customFormat="1" x14ac:dyDescent="0.4">
      <c r="J91" s="6"/>
    </row>
    <row r="92" spans="10:10" s="5" customFormat="1" x14ac:dyDescent="0.4">
      <c r="J92" s="6"/>
    </row>
    <row r="93" spans="10:10" s="5" customFormat="1" x14ac:dyDescent="0.4">
      <c r="J93" s="6"/>
    </row>
    <row r="94" spans="10:10" s="5" customFormat="1" x14ac:dyDescent="0.4">
      <c r="J94" s="6"/>
    </row>
    <row r="95" spans="10:10" s="5" customFormat="1" x14ac:dyDescent="0.4">
      <c r="J95" s="6"/>
    </row>
    <row r="96" spans="10:10" s="5" customFormat="1" x14ac:dyDescent="0.4">
      <c r="J96" s="6"/>
    </row>
    <row r="97" spans="10:10" s="5" customFormat="1" x14ac:dyDescent="0.4">
      <c r="J97" s="6"/>
    </row>
    <row r="98" spans="10:10" s="5" customFormat="1" x14ac:dyDescent="0.4">
      <c r="J98" s="6"/>
    </row>
    <row r="99" spans="10:10" s="5" customFormat="1" x14ac:dyDescent="0.4">
      <c r="J99" s="6"/>
    </row>
    <row r="100" spans="10:10" s="5" customFormat="1" x14ac:dyDescent="0.4">
      <c r="J100" s="6"/>
    </row>
    <row r="101" spans="10:10" s="5" customFormat="1" x14ac:dyDescent="0.4">
      <c r="J101" s="6"/>
    </row>
  </sheetData>
  <mergeCells count="3">
    <mergeCell ref="B2:J2"/>
    <mergeCell ref="B9:B11"/>
    <mergeCell ref="B8:C8"/>
  </mergeCells>
  <phoneticPr fontId="2"/>
  <conditionalFormatting sqref="K14:K32">
    <cfRule type="expression" dxfId="0" priority="1">
      <formula>IF(C14="都道府県が行う事業（直接補助）",TRUE,FALSE)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2025-02-27T02:45:02Z</dcterms:created>
  <dcterms:modified xsi:type="dcterms:W3CDTF">2025-02-27T02:50:25Z</dcterms:modified>
</cp:coreProperties>
</file>